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marce\PROPLOG Dropbox\Equipe MARKETING\01. AULÃO 165 - 5S NA LOGISTICA\"/>
    </mc:Choice>
  </mc:AlternateContent>
  <xr:revisionPtr revIDLastSave="0" documentId="13_ncr:1_{E1C2350D-B1F4-4028-A8F7-8D1BF40E1F41}" xr6:coauthVersionLast="47" xr6:coauthVersionMax="47" xr10:uidLastSave="{00000000-0000-0000-0000-000000000000}"/>
  <bookViews>
    <workbookView xWindow="-108" yWindow="-108" windowWidth="23256" windowHeight="12456" activeTab="4" xr2:uid="{727C0DA7-D5DF-404D-90A1-6BB5CF3B4537}"/>
  </bookViews>
  <sheets>
    <sheet name="INTRODUÇÃO" sheetId="8" r:id="rId1"/>
    <sheet name="INDICADORES " sheetId="7" r:id="rId2"/>
    <sheet name="SEIRI " sheetId="1" r:id="rId3"/>
    <sheet name="SEITON " sheetId="3" r:id="rId4"/>
    <sheet name="SEISO " sheetId="4" r:id="rId5"/>
    <sheet name="SEIKETSU " sheetId="5" r:id="rId6"/>
    <sheet name=" SHITSUKE" sheetId="6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6" l="1"/>
  <c r="H4" i="6"/>
  <c r="G6" i="5"/>
  <c r="G5" i="5"/>
  <c r="G16" i="4"/>
  <c r="G15" i="4"/>
  <c r="G11" i="3"/>
  <c r="G10" i="3"/>
  <c r="G5" i="1"/>
  <c r="G4" i="1"/>
</calcChain>
</file>

<file path=xl/sharedStrings.xml><?xml version="1.0" encoding="utf-8"?>
<sst xmlns="http://schemas.openxmlformats.org/spreadsheetml/2006/main" count="206" uniqueCount="158">
  <si>
    <t xml:space="preserve">Esta planilha tem como objetivo a educação atraves de exemplos ficticios para elevar a produtividade na rotina da operação logistica </t>
  </si>
  <si>
    <t>https://serlogistico.com.br/</t>
  </si>
  <si>
    <t xml:space="preserve">GERENCIAMENTO DE CHECK LIST 5S NA LOGISTICA </t>
  </si>
  <si>
    <t>Checklist - Seiri senso de ultilização</t>
  </si>
  <si>
    <t xml:space="preserve">Concluido </t>
  </si>
  <si>
    <t>Instruções de Verificação Logística</t>
  </si>
  <si>
    <t xml:space="preserve">Não concluido </t>
  </si>
  <si>
    <t>Realize uma verificação abrangente em todas as áreas logísticas (estoque, expedição, recebimento, etc.).</t>
  </si>
  <si>
    <t>Envolva a equipe para garantir adesão ao processo.</t>
  </si>
  <si>
    <t>Marque cada item com [ ] (não concluído) ou [x] (concluído).</t>
  </si>
  <si>
    <t>Registre ações corretivas quando necessário.</t>
  </si>
  <si>
    <t>Checklist Seiri - Senso de Utilização</t>
  </si>
  <si>
    <t>1. Identificação de Itens</t>
  </si>
  <si>
    <t xml:space="preserve">STATUS </t>
  </si>
  <si>
    <t>Todos os itens no armazém/área logística foram inventariados?</t>
  </si>
  <si>
    <t>Os Itens foram classificados como: necessários, dormente/obsoleto ou para descarte?</t>
  </si>
  <si>
    <t xml:space="preserve"> Materiais obsoletos (ex.: embalagens antigas, produtos vencidos) foram identificados?</t>
  </si>
  <si>
    <t xml:space="preserve"> Produtos,Equipamentos ou ferramentas que não foram utilizados nos últimos 6 meses foram listados?</t>
  </si>
  <si>
    <t>Ações corretivas (se necessário):</t>
  </si>
  <si>
    <t xml:space="preserve"> 2. Separação e Descarte</t>
  </si>
  <si>
    <t xml:space="preserve"> Itens desnecessários foram fisicamente separados (ex.: área de descarte temporária)?</t>
  </si>
  <si>
    <t xml:space="preserve"> Materiais descartáveis foram encaminhados para reciclagem, doação ou descarte adequado?</t>
  </si>
  <si>
    <t xml:space="preserve"> Documentos ou registros obsoletos foram arquivados ou eliminados conforme a política da empresa?</t>
  </si>
  <si>
    <t xml:space="preserve"> O estoque de itens de baixa rotatividade foi revisado para redução?</t>
  </si>
  <si>
    <t xml:space="preserve"> 3. Organização do Espaço</t>
  </si>
  <si>
    <t xml:space="preserve"> As áreas de armazenamento foram reorganizadas para priorizar itens de alta rotatividade?</t>
  </si>
  <si>
    <t xml:space="preserve"> Os espaços liberados após o descarte foram reaproveitados de maneira eficiente?</t>
  </si>
  <si>
    <t xml:space="preserve"> Corredores e áreas de circulação estão livres de obstáculos?</t>
  </si>
  <si>
    <t xml:space="preserve"> Etiquetas ou sinalizações foram atualizadas para refletir a nova organização?</t>
  </si>
  <si>
    <t>4. Envolvimento da Equipe</t>
  </si>
  <si>
    <t xml:space="preserve"> A equipe foi treinada sobre o conceito de Seiri e sua importância?</t>
  </si>
  <si>
    <t xml:space="preserve"> Todos os colaboradores participaram da identificação e separação de itens?</t>
  </si>
  <si>
    <t xml:space="preserve"> O feedback da equipe foi coletado para melhorias futuras?</t>
  </si>
  <si>
    <t xml:space="preserve"> 5. Monitoramento e Controle</t>
  </si>
  <si>
    <t xml:space="preserve"> Um plano de manutenção do Seiri foi estabelecido (ex.: revisões mensais)?</t>
  </si>
  <si>
    <t xml:space="preserve"> Indicadores de desempenho foram definidos (ex.: redução de espaço ocupado, tempo de picking)?</t>
  </si>
  <si>
    <t xml:space="preserve"> Fotos do antes e depois foram tiradas para documentar o progresso?</t>
  </si>
  <si>
    <t xml:space="preserve"> Um responsável foi designado para monitorar a continuidade do Seiri?</t>
  </si>
  <si>
    <t xml:space="preserve">Checklist - seiton senso de organização </t>
  </si>
  <si>
    <t>Instruções</t>
  </si>
  <si>
    <t>Aplique o checklist após a conclusão do Seiri (senso de utilização).</t>
  </si>
  <si>
    <t>Envolva a equipe para garantir a praticidade das soluções.</t>
  </si>
  <si>
    <t>Registre ações corretivas, se necessário.</t>
  </si>
  <si>
    <t>Checklist Seiton - Senso de Organização</t>
  </si>
  <si>
    <t>1. Definição de Locais</t>
  </si>
  <si>
    <t xml:space="preserve"> Todos os itens necessários (identificados no Seiri) têm um local específico designado?</t>
  </si>
  <si>
    <t xml:space="preserve"> Locais de armazenamento foram definidos com base na frequência de uso (ex.: itens de alta rotatividade mais acessíveis)?</t>
  </si>
  <si>
    <t xml:space="preserve"> Espaços foram organizados para otimizar o fluxo (ex.: recebimento, armazenamento, expedição)?</t>
  </si>
  <si>
    <t xml:space="preserve"> Equipamentos e ferramentas têm locais fixos e claramente demarcados?</t>
  </si>
  <si>
    <t>2. Sinalização e Identificação</t>
  </si>
  <si>
    <t xml:space="preserve"> Todos os locais de armazenamento estão etiquetados (ex.: códigos, nomes ou categorias)?</t>
  </si>
  <si>
    <t xml:space="preserve"> Sinalizações visuais (ex.: faixas, placas, cores) foram implementadas para indicar áreas específicas?</t>
  </si>
  <si>
    <t xml:space="preserve"> Mapas ou layouts do armazém foram atualizados e estão disponíveis para a equipe?</t>
  </si>
  <si>
    <t xml:space="preserve"> Itens semelhantes ou relacionados estão agrupados para facilitar a localização?</t>
  </si>
  <si>
    <t>3. Acessibilidade e Ergonomia</t>
  </si>
  <si>
    <t xml:space="preserve"> Itens pesados ou volumosos estão armazenados em locais de fácil acesso e em altura segura?</t>
  </si>
  <si>
    <t xml:space="preserve"> Ferramentas e materiais estão organizados para minimizar movimentos desnecessários?</t>
  </si>
  <si>
    <t xml:space="preserve"> Prateleiras, racks e pallets foram ajustados para facilitar o manuseio?</t>
  </si>
  <si>
    <t xml:space="preserve"> Corredores estão livres e com largura adequada para circulação de pessoas e equipamentos?</t>
  </si>
  <si>
    <t>4. Padronização</t>
  </si>
  <si>
    <t xml:space="preserve"> Um sistema de organização foi padronizado (ex.: FIFO para perecíveis, codificação por setor)?</t>
  </si>
  <si>
    <t xml:space="preserve"> Regras claras para reposição de itens foram estabelecidas e comunicadas?</t>
  </si>
  <si>
    <t xml:space="preserve"> A equipe foi treinada para seguir os padrões de organização?</t>
  </si>
  <si>
    <t xml:space="preserve"> Modelos visuais (ex.: fotos de como cada área deve ficar) foram criados e exibidos?</t>
  </si>
  <si>
    <t>5. Monitoramento e Melhoria</t>
  </si>
  <si>
    <t xml:space="preserve"> Um cronograma de verificação da organização foi definido (ex.: inspeções semanais)?</t>
  </si>
  <si>
    <t xml:space="preserve"> Indicadores de desempenho foram estabelecidos (ex.: tempo de localização de itens, erros de picking)?</t>
  </si>
  <si>
    <t xml:space="preserve"> Feedback da equipe foi coletado para ajustar o sistema de organização?</t>
  </si>
  <si>
    <t xml:space="preserve"> Um responsável foi designado para supervisionar a manutenção do Seiton?</t>
  </si>
  <si>
    <t>Checklist - Seiso senso de limpeza</t>
  </si>
  <si>
    <t>Objetivo</t>
  </si>
  <si>
    <t>Manter áreas logísticas limpas e livres de sujeira, poeira ou detritos.</t>
  </si>
  <si>
    <t>Prevenir acidentes e danos a equipamentos ou mercadorias.</t>
  </si>
  <si>
    <t>Promover um ambiente de trabalho saudável e produtivo.</t>
  </si>
  <si>
    <t>Aplique o checklist após a conclusão do Seiri (utilização) e Seiton (organização).</t>
  </si>
  <si>
    <t>Envolva toda a equipe para promover a responsabilidade coletiva.</t>
  </si>
  <si>
    <t>Checklist Seiso - Senso de Limpeza</t>
  </si>
  <si>
    <t>1. Inspeção Inicial</t>
  </si>
  <si>
    <t xml:space="preserve"> Todas as áreas logísticas (estoque, expedição, recebimento, corredores) foram inspecionadas para identificar pontos de sujeira?</t>
  </si>
  <si>
    <t xml:space="preserve"> Fontes de sujeira (ex.: vazamentos, poeira, resíduos de embalagens) foram identificadas?</t>
  </si>
  <si>
    <t xml:space="preserve"> Equipamentos (ex.: empilhadeiras, pallets, racks) foram verificados quanto à necessidade de limpeza?</t>
  </si>
  <si>
    <t xml:space="preserve"> Áreas de difícil acesso (ex.: cantos, prateleiras altas) foram incluídas na inspeção?</t>
  </si>
  <si>
    <t>2. Limpeza Geral</t>
  </si>
  <si>
    <t xml:space="preserve"> Pisos foram varridos, lavados ou aspirados, conforme necessário?</t>
  </si>
  <si>
    <t xml:space="preserve"> Prateleiras, racks e superfícies de trabalho foram limpos para remover poeira e resíduos?</t>
  </si>
  <si>
    <t xml:space="preserve"> Equipamentos e ferramentas foram limpos e inspecionados para manutenção preventiva?</t>
  </si>
  <si>
    <t xml:space="preserve"> Lixeiras foram esvaziadas e limpas, com resíduos descartados adequadamente?</t>
  </si>
  <si>
    <t>3. Prevenção de Sujeira</t>
  </si>
  <si>
    <t xml:space="preserve"> Medidas para evitar acúmulo de sujeira foram implementadas (ex.: tapetes, barreiras contra poeira)?</t>
  </si>
  <si>
    <t xml:space="preserve"> Vazamentos ou danos em equipamentos que causam sujeira foram reparados?</t>
  </si>
  <si>
    <t xml:space="preserve"> Materiais de limpeza (ex.: vassouras, panos, detergentes) estão disponíveis e organizados?</t>
  </si>
  <si>
    <t xml:space="preserve"> Áreas de descarte de resíduos (ex.: recicláveis, orgânicos) estão claramente sinalizadas?</t>
  </si>
  <si>
    <t xml:space="preserve"> A equipe foi treinada sobre a importância do Seiso e os procedimentos de limpeza?</t>
  </si>
  <si>
    <t xml:space="preserve"> Um cronograma de limpeza foi criado, com responsabilidades atribuídas a cada colaborador?</t>
  </si>
  <si>
    <t xml:space="preserve"> Todos os colaboradores participaram ativamente da limpeza inicial?</t>
  </si>
  <si>
    <t xml:space="preserve"> Feedback da equipe foi coletado para melhorar os processos de limpeza?</t>
  </si>
  <si>
    <t>5. Monitoramento e Sustentação</t>
  </si>
  <si>
    <t xml:space="preserve"> Um plano de manutenção da limpeza foi estabelecido (ex.: limpezas diárias ou semanais)?</t>
  </si>
  <si>
    <t xml:space="preserve"> Indicadores de desempenho foram definidos (ex.: frequência de acidentes relacionados à sujeira, tempo de limpeza)?</t>
  </si>
  <si>
    <t xml:space="preserve"> Um responsável foi designado para supervisionar a continuidade do Seiso?</t>
  </si>
  <si>
    <t xml:space="preserve">Checklist - Seiketsu senso de concientização </t>
  </si>
  <si>
    <t>Aplique o checklist após a conclusão do Seiri (utilização), Seiton (organização) e Seiso (limpeza).</t>
  </si>
  <si>
    <t>Envolva a equipe para assegurar que os padrões sejam práticos e aceitos.</t>
  </si>
  <si>
    <t>Marque cada item com  (não concluído) ou [x] (concluído).</t>
  </si>
  <si>
    <t>Checklist Seiketsu - Senso de Padronização</t>
  </si>
  <si>
    <t>1. Documentação de Padrões</t>
  </si>
  <si>
    <t xml:space="preserve"> Procedimentos para Seiri, Seiton e Seiso foram documentados em manuais ou guias visuais?</t>
  </si>
  <si>
    <t xml:space="preserve"> Padrões de organização (ex.: layout de prateleiras, codificação) foram formalizados?</t>
  </si>
  <si>
    <t xml:space="preserve"> Rotinas de limpeza (ex.: cronogramas, responsabilidades) estão claramente definidas?</t>
  </si>
  <si>
    <t xml:space="preserve"> Instruções para uso e reposição de materiais/equipamentos foram estabelecidas?</t>
  </si>
  <si>
    <t>2. Sinalização e Comunicação Visual</t>
  </si>
  <si>
    <t xml:space="preserve"> Padrões visuais (ex.: etiquetas, faixas, placas) estão consistentes em todas as áreas logísticas?</t>
  </si>
  <si>
    <t xml:space="preserve"> Quadros de gestão visual (ex.: checklists, mapas de layout) estão disponíveis e atualizados?</t>
  </si>
  <si>
    <t xml:space="preserve"> Instruções visuais (ex.: fotos de "como deve ficar") estão expostas em locais estratégicos?</t>
  </si>
  <si>
    <t xml:space="preserve"> Sinalizações de segurança e organização estão padronizadas e fáceis de entender?</t>
  </si>
  <si>
    <t>3. Treinamento e Conscientização</t>
  </si>
  <si>
    <t xml:space="preserve"> A equipe foi treinada sobre os padrões documentados e sua importância?</t>
  </si>
  <si>
    <t xml:space="preserve"> Novos colaboradores têm um processo de integração que inclui os 5S?</t>
  </si>
  <si>
    <t xml:space="preserve"> Sessões regulares de reforço (ex.: reuniões, workshops) foram agendadas para manter a conscientização?</t>
  </si>
  <si>
    <t xml:space="preserve"> A liderança está engajada em promover e fiscalizar os padrões 5S?</t>
  </si>
  <si>
    <t>4. Monitoramento e Auditoria</t>
  </si>
  <si>
    <t xml:space="preserve"> Um cronograma de auditorias 5S foi estabelecido (ex.: verificações semanais ou mensais)?</t>
  </si>
  <si>
    <t xml:space="preserve"> Checklists de auditoria foram criados para avaliar a conformidade com os padrões?</t>
  </si>
  <si>
    <t xml:space="preserve"> Indicadores de desempenho foram definidos (ex.: aderência aos padrões, tempo de execução de tarefas)?</t>
  </si>
  <si>
    <t xml:space="preserve"> Resultados das auditorias são compartilhados com a equipe para feedback e melhorias?</t>
  </si>
  <si>
    <t>5. Melhoria Contínua</t>
  </si>
  <si>
    <t xml:space="preserve"> Um canal para sugestões de melhorias (ex.: caixa de ideias, reuniões) foi implementado?</t>
  </si>
  <si>
    <t xml:space="preserve"> Ações corretivas de auditorias anteriores foram executadas e monitoradas?</t>
  </si>
  <si>
    <t xml:space="preserve"> Padrões foram revisados para incorporar melhorias ou mudanças nas operações?</t>
  </si>
  <si>
    <t xml:space="preserve"> Um responsável foi designado para coordenar a manutenção do Seiketsu?</t>
  </si>
  <si>
    <t xml:space="preserve">Checklist - Shitsuke senso de Disciplina </t>
  </si>
  <si>
    <t>Aplique o checklist após a conclusão do Seiri (utilização), Seiton (organização), Seiso (limpeza) e Seiketsu (padronização).</t>
  </si>
  <si>
    <t>Envolva todos os níveis da equipe, incluindo líderes, para reforçar a cultura 5S.</t>
  </si>
  <si>
    <t>Checklist Shitsuke - Senso de Disciplina</t>
  </si>
  <si>
    <t>1. Cultura de Disciplina</t>
  </si>
  <si>
    <t xml:space="preserve"> A equipe demonstra compromisso contínuo com as práticas de Seiri, Seiton, Seiso e Seiketsu?</t>
  </si>
  <si>
    <t xml:space="preserve"> Regras e padrões 5S são seguidos consistentemente por todos os colaboradores?</t>
  </si>
  <si>
    <t xml:space="preserve"> Líderes e supervisores reforçam a importância da disciplina por meio de exemplo e orientação?</t>
  </si>
  <si>
    <t xml:space="preserve"> Há um senso de orgulho coletivo pelo ambiente organizado, limpo e padronizado?</t>
  </si>
  <si>
    <t>2. Treinamento Contínuo</t>
  </si>
  <si>
    <t xml:space="preserve"> Programas regulares de treinamento 5S foram implementados para reforçar a disciplina?</t>
  </si>
  <si>
    <t xml:space="preserve"> Novos colaboradores recebem treinamento sobre os 5S como parte da integração?</t>
  </si>
  <si>
    <t xml:space="preserve"> Sessões de reciclagem (ex.: workshops, reuniões) são realizadas para manter o engajamento?</t>
  </si>
  <si>
    <t xml:space="preserve"> A equipe foi capacitada para identificar e corrigir desvios nos padrões 5S?</t>
  </si>
  <si>
    <t>3. Reconhecimento e Motivação</t>
  </si>
  <si>
    <t xml:space="preserve"> Colaboradores que seguem os padrões 5S são reconhecidos (ex.: elogios, premiações)?</t>
  </si>
  <si>
    <t xml:space="preserve"> Resultados positivos dos 5S (ex.: redução de acidentes, maior produtividade) são comunicados à equipe?</t>
  </si>
  <si>
    <t xml:space="preserve"> Atividades de engajamento (ex.: competições 5S, eventos) foram organizadas para motivar a equipe?</t>
  </si>
  <si>
    <t xml:space="preserve"> Feedback positivo da liderança é fornecido regularmente para reforçar a disciplina?</t>
  </si>
  <si>
    <t>4. Monitoramento e Correção</t>
  </si>
  <si>
    <t xml:space="preserve"> Auditorias regulares dos 5S são realizadas para verificar a aderência aos padrões?</t>
  </si>
  <si>
    <t xml:space="preserve"> Desvios identificados nas auditorias são corrigidos rapidamente pela equipe?</t>
  </si>
  <si>
    <t xml:space="preserve"> Um sistema de feedback foi estabelecido para que colaboradores reportem problemas ou sugestões?</t>
  </si>
  <si>
    <t xml:space="preserve"> Um responsável foi designado para monitorar e promover a disciplina 5S?</t>
  </si>
  <si>
    <t xml:space="preserve"> A equipe é incentivada a propor melhorias nos processos 5S (ex.: caixa de sugestões, reuniões)?</t>
  </si>
  <si>
    <t xml:space="preserve"> As sugestões da equipe são avaliadas e implementadas quando viáveis?</t>
  </si>
  <si>
    <t xml:space="preserve"> Indicadores de desempenho 5S (ex.: conformidade, tempo de execução) são monitorados e compartilhados?</t>
  </si>
  <si>
    <t xml:space="preserve"> A cultura 5S foi integrada aos valores e à rotina diária da operação logística?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</si>
</sst>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Aptos Narrow"/>
      <family val="2"/>
      <scheme val="minor"/>
    </font>
    <font>
      <sz val="11"/>
      <color rgb="FF000000"/>
      <name val="YAFdJjTk5UU 0"/>
    </font>
    <font>
      <sz val="29"/>
      <color rgb="FF3C642C"/>
      <name val="Aptos Narrow"/>
      <family val="2"/>
      <scheme val="minor"/>
    </font>
    <font>
      <b/>
      <sz val="11"/>
      <color rgb="FF000000"/>
      <name val="YAFdJjTk5UU 0"/>
    </font>
    <font>
      <sz val="24"/>
      <color rgb="FF3C642C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20"/>
      <color rgb="FFFF0000"/>
      <name val="Aptos Narrow"/>
      <family val="2"/>
      <scheme val="minor"/>
    </font>
    <font>
      <sz val="2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4" xfId="0" applyFont="1" applyBorder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5" xfId="0" applyBorder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4" xfId="0" applyFont="1" applyBorder="1" applyAlignment="1">
      <alignment vertical="center"/>
    </xf>
    <xf numFmtId="0" fontId="0" fillId="0" borderId="2" xfId="0" applyBorder="1"/>
    <xf numFmtId="0" fontId="1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0" fillId="0" borderId="0" xfId="0" applyAlignment="1">
      <alignment horizontal="left"/>
    </xf>
    <xf numFmtId="0" fontId="0" fillId="0" borderId="3" xfId="0" applyBorder="1"/>
    <xf numFmtId="0" fontId="0" fillId="0" borderId="5" xfId="0" applyBorder="1" applyAlignment="1">
      <alignment horizontal="center"/>
    </xf>
    <xf numFmtId="0" fontId="7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32"/>
    </xf>
    <xf numFmtId="0" fontId="2" fillId="0" borderId="3" xfId="0" applyFont="1" applyBorder="1" applyAlignment="1">
      <alignment horizontal="left" vertical="center" indent="32"/>
    </xf>
    <xf numFmtId="0" fontId="2" fillId="0" borderId="4" xfId="0" applyFont="1" applyBorder="1" applyAlignment="1">
      <alignment horizontal="left" vertical="center" indent="32"/>
    </xf>
    <xf numFmtId="0" fontId="2" fillId="0" borderId="5" xfId="0" applyFont="1" applyBorder="1" applyAlignment="1">
      <alignment horizontal="left" vertical="center" indent="32"/>
    </xf>
    <xf numFmtId="0" fontId="2" fillId="0" borderId="6" xfId="0" applyFont="1" applyBorder="1" applyAlignment="1">
      <alignment horizontal="left" vertical="center" indent="32"/>
    </xf>
    <xf numFmtId="0" fontId="2" fillId="0" borderId="8" xfId="0" applyFont="1" applyBorder="1" applyAlignment="1">
      <alignment horizontal="left" vertical="center" indent="32"/>
    </xf>
    <xf numFmtId="0" fontId="4" fillId="0" borderId="1" xfId="0" applyFont="1" applyBorder="1" applyAlignment="1">
      <alignment horizontal="left" vertical="center" indent="32"/>
    </xf>
    <xf numFmtId="0" fontId="4" fillId="0" borderId="3" xfId="0" applyFont="1" applyBorder="1" applyAlignment="1">
      <alignment horizontal="left" vertical="center" indent="32"/>
    </xf>
    <xf numFmtId="0" fontId="4" fillId="0" borderId="4" xfId="0" applyFont="1" applyBorder="1" applyAlignment="1">
      <alignment horizontal="left" vertical="center" indent="32"/>
    </xf>
    <xf numFmtId="0" fontId="4" fillId="0" borderId="5" xfId="0" applyFont="1" applyBorder="1" applyAlignment="1">
      <alignment horizontal="left" vertical="center" indent="32"/>
    </xf>
    <xf numFmtId="0" fontId="4" fillId="0" borderId="6" xfId="0" applyFont="1" applyBorder="1" applyAlignment="1">
      <alignment horizontal="left" vertical="center" indent="32"/>
    </xf>
    <xf numFmtId="0" fontId="4" fillId="0" borderId="8" xfId="0" applyFont="1" applyBorder="1" applyAlignment="1">
      <alignment horizontal="left" vertical="center" indent="3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BA5-49B2-A5D2-EAA714C860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BA5-49B2-A5D2-EAA714C8606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'SEIRI '!$F$4:$F$5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'SEIRI '!$G$4:$G$5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A5-49B2-A5D2-EAA714C8606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SHITSUKE</a:t>
            </a:r>
            <a:r>
              <a:rPr lang="pt-BR" baseline="0"/>
              <a:t> 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ECC-4A50-8E72-02C4386E97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ECC-4A50-8E72-02C4386E97D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 SHITSUKE'!$G$4:$G$5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 SHITSUKE'!$H$4:$H$5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7-452B-9FE8-99E642223A4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SEITON</a:t>
            </a:r>
          </a:p>
        </c:rich>
      </c:tx>
      <c:layout>
        <c:manualLayout>
          <c:xMode val="edge"/>
          <c:yMode val="edge"/>
          <c:x val="0.39716351245567993"/>
          <c:y val="3.7140204271123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8576815940940111"/>
          <c:w val="1"/>
          <c:h val="0.6709230790064157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8CE-4168-B22A-28886625113F}"/>
              </c:ext>
            </c:extLst>
          </c:dPt>
          <c:dPt>
            <c:idx val="1"/>
            <c:bubble3D val="0"/>
            <c:explosion val="42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8CE-4168-B22A-28886625113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'SEITON '!$F$10:$F$11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'SEITON '!$G$10:$G$11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CE-4168-B22A-2888662511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62202538724482"/>
          <c:y val="0.33633706427192467"/>
          <c:w val="0.31237797461275524"/>
          <c:h val="0.4901646559672879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SEISO</a:t>
            </a:r>
            <a:r>
              <a:rPr lang="pt-BR" baseline="0"/>
              <a:t> 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5258214970247313E-4"/>
          <c:y val="0.23652794754446305"/>
          <c:w val="0.82557719793339401"/>
          <c:h val="0.5885926262827254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3E5-4C8E-BCE9-9F355A3A6E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3E5-4C8E-BCE9-9F355A3A6E4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'SEISO '!$F$15:$F$16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'SEISO '!$G$15:$G$16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E5-4C8E-BCE9-9F355A3A6E4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168922919495146"/>
          <c:y val="0.49163563489581846"/>
          <c:w val="0.28501526571062674"/>
          <c:h val="0.3775585813506163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SEIKETSU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922471229557856E-3"/>
          <c:y val="0.33605870020964362"/>
          <c:w val="0.92695883134130141"/>
          <c:h val="0.50408722494593838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5C8-490F-8427-86374521E7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5C8-490F-8427-86374521E7C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'SEIKETSU '!$F$5:$F$6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'SEIKETSU '!$G$5:$G$6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8-490F-8427-86374521E7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SHITSUKE</a:t>
            </a:r>
            <a:r>
              <a:rPr lang="pt-BR" baseline="0"/>
              <a:t> 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7D4-487B-BFC1-233AACC7F9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7D4-487B-BFC1-233AACC7F9C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 SHITSUKE'!$G$4:$G$5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 SHITSUKE'!$H$4:$H$5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4-487B-BFC1-233AACC7F9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5BD-4052-BE5A-7628017336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5BD-4052-BE5A-76280173361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'SEIRI '!$F$4:$F$5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'SEIRI '!$G$4:$G$5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5-4DDE-88A8-9645B4228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SEITON</a:t>
            </a:r>
          </a:p>
        </c:rich>
      </c:tx>
      <c:layout>
        <c:manualLayout>
          <c:xMode val="edge"/>
          <c:yMode val="edge"/>
          <c:x val="0.39716351245567993"/>
          <c:y val="3.7140204271123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9345676693610731"/>
          <c:w val="1"/>
          <c:h val="0.6709230790064157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D22-4D91-A77E-3361448818C8}"/>
              </c:ext>
            </c:extLst>
          </c:dPt>
          <c:dPt>
            <c:idx val="1"/>
            <c:bubble3D val="0"/>
            <c:explosion val="42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16D-4261-A33F-AA7DFEEE9D9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'SEITON '!$F$10:$F$11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'SEITON '!$G$10:$G$11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D-4261-A33F-AA7DFEEE9D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SEISO</a:t>
            </a:r>
            <a:r>
              <a:rPr lang="pt-BR" baseline="0"/>
              <a:t> 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0555555555555555E-2"/>
          <c:y val="0.23652777777777778"/>
          <c:w val="0.8472222222222221"/>
          <c:h val="0.6066429717118693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FEA-47A3-B608-0323B8A91C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FEA-47A3-B608-0323B8A91CC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'SEISO '!$F$15:$F$16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'SEISO '!$G$15:$G$16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2-4F5D-B9E8-8E368C8A4A6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SEIKETSU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922471229557856E-3"/>
          <c:y val="0.33605870020964362"/>
          <c:w val="0.92695883134130141"/>
          <c:h val="0.50408722494593838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BA5-47BD-86F5-E1BE9E01F4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BA5-47BD-86F5-E1BE9E01F42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'SEIKETSU '!$F$5:$F$6</c:f>
              <c:strCache>
                <c:ptCount val="2"/>
                <c:pt idx="0">
                  <c:v>Concluido </c:v>
                </c:pt>
                <c:pt idx="1">
                  <c:v>Não concluido </c:v>
                </c:pt>
              </c:strCache>
            </c:strRef>
          </c:cat>
          <c:val>
            <c:numRef>
              <c:f>'SEIKETSU '!$G$5:$G$6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4-45E3-9BF8-9A3B37034A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</xdr:colOff>
      <xdr:row>0</xdr:row>
      <xdr:rowOff>53032</xdr:rowOff>
    </xdr:from>
    <xdr:to>
      <xdr:col>12</xdr:col>
      <xdr:colOff>2421</xdr:colOff>
      <xdr:row>26</xdr:row>
      <xdr:rowOff>112427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08C0CCC-5133-4509-BDB9-3DF149ABE8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49" r="9495"/>
        <a:stretch/>
      </xdr:blipFill>
      <xdr:spPr>
        <a:xfrm>
          <a:off x="8964" y="53032"/>
          <a:ext cx="9421802" cy="5318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3</xdr:row>
      <xdr:rowOff>110714</xdr:rowOff>
    </xdr:from>
    <xdr:to>
      <xdr:col>6</xdr:col>
      <xdr:colOff>7620</xdr:colOff>
      <xdr:row>13</xdr:row>
      <xdr:rowOff>57374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D2AE30-A694-434D-8964-8F96533C5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426720</xdr:colOff>
      <xdr:row>3</xdr:row>
      <xdr:rowOff>83820</xdr:rowOff>
    </xdr:from>
    <xdr:to>
      <xdr:col>11</xdr:col>
      <xdr:colOff>107576</xdr:colOff>
      <xdr:row>13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B58485-53D6-40B8-8A5F-85748A6A7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161364</xdr:colOff>
      <xdr:row>14</xdr:row>
      <xdr:rowOff>143436</xdr:rowOff>
    </xdr:from>
    <xdr:to>
      <xdr:col>6</xdr:col>
      <xdr:colOff>47063</xdr:colOff>
      <xdr:row>26</xdr:row>
      <xdr:rowOff>63202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CBAAB1-092D-4E5A-BDB9-8055B8B5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419100</xdr:colOff>
      <xdr:row>15</xdr:row>
      <xdr:rowOff>0</xdr:rowOff>
    </xdr:from>
    <xdr:to>
      <xdr:col>11</xdr:col>
      <xdr:colOff>107576</xdr:colOff>
      <xdr:row>26</xdr:row>
      <xdr:rowOff>91440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ADCCFF-3E48-4E51-88F6-3F682C3BF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468854</xdr:colOff>
      <xdr:row>9</xdr:row>
      <xdr:rowOff>125506</xdr:rowOff>
    </xdr:from>
    <xdr:to>
      <xdr:col>15</xdr:col>
      <xdr:colOff>600635</xdr:colOff>
      <xdr:row>19</xdr:row>
      <xdr:rowOff>6500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DAD4E1-E276-4D9B-A471-FD8A9ACF6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97971</xdr:rowOff>
    </xdr:from>
    <xdr:to>
      <xdr:col>1</xdr:col>
      <xdr:colOff>1926771</xdr:colOff>
      <xdr:row>3</xdr:row>
      <xdr:rowOff>65313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F4603B-A229-72D4-C385-90AA6DCCA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94" t="10553" b="22610"/>
        <a:stretch/>
      </xdr:blipFill>
      <xdr:spPr>
        <a:xfrm>
          <a:off x="21771" y="283028"/>
          <a:ext cx="1905000" cy="620485"/>
        </a:xfrm>
        <a:prstGeom prst="rect">
          <a:avLst/>
        </a:prstGeom>
      </xdr:spPr>
    </xdr:pic>
    <xdr:clientData/>
  </xdr:twoCellAnchor>
  <xdr:twoCellAnchor>
    <xdr:from>
      <xdr:col>3</xdr:col>
      <xdr:colOff>779897</xdr:colOff>
      <xdr:row>1</xdr:row>
      <xdr:rowOff>384175</xdr:rowOff>
    </xdr:from>
    <xdr:to>
      <xdr:col>7</xdr:col>
      <xdr:colOff>76508</xdr:colOff>
      <xdr:row>9</xdr:row>
      <xdr:rowOff>135355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D33F39-48DF-E88B-6CD1-6944A93371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97971</xdr:rowOff>
    </xdr:from>
    <xdr:to>
      <xdr:col>1</xdr:col>
      <xdr:colOff>1926771</xdr:colOff>
      <xdr:row>3</xdr:row>
      <xdr:rowOff>65313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A479B25-7E52-4330-BAE0-8C46EDE2D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94" t="10553" b="22610"/>
        <a:stretch/>
      </xdr:blipFill>
      <xdr:spPr>
        <a:xfrm>
          <a:off x="631371" y="288471"/>
          <a:ext cx="1905000" cy="622662"/>
        </a:xfrm>
        <a:prstGeom prst="rect">
          <a:avLst/>
        </a:prstGeom>
      </xdr:spPr>
    </xdr:pic>
    <xdr:clientData/>
  </xdr:twoCellAnchor>
  <xdr:twoCellAnchor>
    <xdr:from>
      <xdr:col>3</xdr:col>
      <xdr:colOff>736003</xdr:colOff>
      <xdr:row>5</xdr:row>
      <xdr:rowOff>161365</xdr:rowOff>
    </xdr:from>
    <xdr:to>
      <xdr:col>7</xdr:col>
      <xdr:colOff>412376</xdr:colOff>
      <xdr:row>15</xdr:row>
      <xdr:rowOff>44824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6F5CE8-3C8C-E31E-4A95-9B16398DE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97971</xdr:rowOff>
    </xdr:from>
    <xdr:to>
      <xdr:col>1</xdr:col>
      <xdr:colOff>1926771</xdr:colOff>
      <xdr:row>3</xdr:row>
      <xdr:rowOff>65313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F4A8D1-1F67-4A3A-962E-F46CDD7F8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94" t="10553" b="22610"/>
        <a:stretch/>
      </xdr:blipFill>
      <xdr:spPr>
        <a:xfrm>
          <a:off x="631371" y="288471"/>
          <a:ext cx="1905000" cy="622662"/>
        </a:xfrm>
        <a:prstGeom prst="rect">
          <a:avLst/>
        </a:prstGeom>
      </xdr:spPr>
    </xdr:pic>
    <xdr:clientData/>
  </xdr:twoCellAnchor>
  <xdr:twoCellAnchor>
    <xdr:from>
      <xdr:col>3</xdr:col>
      <xdr:colOff>873302</xdr:colOff>
      <xdr:row>12</xdr:row>
      <xdr:rowOff>17123</xdr:rowOff>
    </xdr:from>
    <xdr:to>
      <xdr:col>8</xdr:col>
      <xdr:colOff>161363</xdr:colOff>
      <xdr:row>23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4DEEF7-AB1B-4EF8-51DE-4FF6661037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97971</xdr:rowOff>
    </xdr:from>
    <xdr:to>
      <xdr:col>1</xdr:col>
      <xdr:colOff>1926771</xdr:colOff>
      <xdr:row>3</xdr:row>
      <xdr:rowOff>65313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EC3B55-563D-45BC-8EF5-8B835D6FF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94" t="10553" b="22610"/>
        <a:stretch/>
      </xdr:blipFill>
      <xdr:spPr>
        <a:xfrm>
          <a:off x="631371" y="288471"/>
          <a:ext cx="1905000" cy="622662"/>
        </a:xfrm>
        <a:prstGeom prst="rect">
          <a:avLst/>
        </a:prstGeom>
      </xdr:spPr>
    </xdr:pic>
    <xdr:clientData/>
  </xdr:twoCellAnchor>
  <xdr:twoCellAnchor>
    <xdr:from>
      <xdr:col>3</xdr:col>
      <xdr:colOff>624840</xdr:colOff>
      <xdr:row>1</xdr:row>
      <xdr:rowOff>441960</xdr:rowOff>
    </xdr:from>
    <xdr:to>
      <xdr:col>7</xdr:col>
      <xdr:colOff>403860</xdr:colOff>
      <xdr:row>11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7D10FF2-E660-8DB1-96F8-7C583641D2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97971</xdr:rowOff>
    </xdr:from>
    <xdr:to>
      <xdr:col>1</xdr:col>
      <xdr:colOff>1926771</xdr:colOff>
      <xdr:row>3</xdr:row>
      <xdr:rowOff>65313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45AD6A-7874-4AAB-8F6C-9EF3825CA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794" t="10553" b="22610"/>
        <a:stretch/>
      </xdr:blipFill>
      <xdr:spPr>
        <a:xfrm>
          <a:off x="631371" y="288471"/>
          <a:ext cx="1905000" cy="622662"/>
        </a:xfrm>
        <a:prstGeom prst="rect">
          <a:avLst/>
        </a:prstGeom>
      </xdr:spPr>
    </xdr:pic>
    <xdr:clientData/>
  </xdr:twoCellAnchor>
  <xdr:twoCellAnchor>
    <xdr:from>
      <xdr:col>4</xdr:col>
      <xdr:colOff>106680</xdr:colOff>
      <xdr:row>1</xdr:row>
      <xdr:rowOff>281940</xdr:rowOff>
    </xdr:from>
    <xdr:to>
      <xdr:col>8</xdr:col>
      <xdr:colOff>487680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71D9BB9-F551-FDC5-A9BF-96AB60166C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339A0-89FB-44AA-86BC-6313AE51C386}">
  <sheetPr>
    <tabColor theme="0"/>
  </sheetPr>
  <dimension ref="M6:T29"/>
  <sheetViews>
    <sheetView showGridLines="0" zoomScale="79" workbookViewId="0">
      <selection activeCell="T23" sqref="T23"/>
    </sheetView>
  </sheetViews>
  <sheetFormatPr defaultColWidth="11.5546875" defaultRowHeight="14.4"/>
  <sheetData>
    <row r="6" spans="13:20" ht="18" customHeight="1">
      <c r="M6" s="18" t="s">
        <v>0</v>
      </c>
      <c r="N6" s="18"/>
      <c r="O6" s="18"/>
      <c r="P6" s="18"/>
      <c r="Q6" s="18"/>
      <c r="R6" s="18"/>
      <c r="S6" s="18"/>
      <c r="T6" s="18"/>
    </row>
    <row r="7" spans="13:20">
      <c r="M7" s="18"/>
      <c r="N7" s="18"/>
      <c r="O7" s="18"/>
      <c r="P7" s="18"/>
      <c r="Q7" s="18"/>
      <c r="R7" s="18"/>
      <c r="S7" s="18"/>
      <c r="T7" s="18"/>
    </row>
    <row r="8" spans="13:20">
      <c r="M8" s="18"/>
      <c r="N8" s="18"/>
      <c r="O8" s="18"/>
      <c r="P8" s="18"/>
      <c r="Q8" s="18"/>
      <c r="R8" s="18"/>
      <c r="S8" s="18"/>
      <c r="T8" s="18"/>
    </row>
    <row r="9" spans="13:20">
      <c r="M9" s="18"/>
      <c r="N9" s="18"/>
      <c r="O9" s="18"/>
      <c r="P9" s="18"/>
      <c r="Q9" s="18"/>
      <c r="R9" s="18"/>
      <c r="S9" s="18"/>
      <c r="T9" s="18"/>
    </row>
    <row r="10" spans="13:20">
      <c r="M10" s="18"/>
      <c r="N10" s="18"/>
      <c r="O10" s="18"/>
      <c r="P10" s="18"/>
      <c r="Q10" s="18"/>
      <c r="R10" s="18"/>
      <c r="S10" s="18"/>
      <c r="T10" s="18"/>
    </row>
    <row r="11" spans="13:20">
      <c r="M11" s="18"/>
      <c r="N11" s="18"/>
      <c r="O11" s="18"/>
      <c r="P11" s="18"/>
      <c r="Q11" s="18"/>
      <c r="R11" s="18"/>
      <c r="S11" s="18"/>
      <c r="T11" s="18"/>
    </row>
    <row r="12" spans="13:20">
      <c r="M12" s="18"/>
      <c r="N12" s="18"/>
      <c r="O12" s="18"/>
      <c r="P12" s="18"/>
      <c r="Q12" s="18"/>
      <c r="R12" s="18"/>
      <c r="S12" s="18"/>
      <c r="T12" s="18"/>
    </row>
    <row r="13" spans="13:20">
      <c r="M13" s="18"/>
      <c r="N13" s="18"/>
      <c r="O13" s="18"/>
      <c r="P13" s="18"/>
      <c r="Q13" s="18"/>
      <c r="R13" s="18"/>
      <c r="S13" s="18"/>
      <c r="T13" s="18"/>
    </row>
    <row r="14" spans="13:20">
      <c r="M14" s="18"/>
      <c r="N14" s="18"/>
      <c r="O14" s="18"/>
      <c r="P14" s="18"/>
      <c r="Q14" s="18"/>
      <c r="R14" s="18"/>
      <c r="S14" s="18"/>
      <c r="T14" s="18"/>
    </row>
    <row r="15" spans="13:20">
      <c r="M15" s="18"/>
      <c r="N15" s="18"/>
      <c r="O15" s="18"/>
      <c r="P15" s="18"/>
      <c r="Q15" s="18"/>
      <c r="R15" s="18"/>
      <c r="S15" s="18"/>
      <c r="T15" s="18"/>
    </row>
    <row r="16" spans="13:20" ht="25.8">
      <c r="M16" s="16"/>
      <c r="N16" s="16"/>
      <c r="O16" s="16"/>
      <c r="P16" s="16"/>
      <c r="Q16" s="16"/>
      <c r="R16" s="16"/>
      <c r="S16" s="16"/>
      <c r="T16" s="16"/>
    </row>
    <row r="17" spans="13:20" ht="25.8">
      <c r="M17" s="16"/>
      <c r="N17" s="16"/>
      <c r="O17" s="16"/>
      <c r="P17" s="16"/>
      <c r="Q17" s="16"/>
      <c r="R17" s="16"/>
      <c r="S17" s="16"/>
      <c r="T17" s="16"/>
    </row>
    <row r="18" spans="13:20" ht="21" customHeight="1">
      <c r="M18" s="17"/>
      <c r="N18" s="17"/>
      <c r="O18" s="17"/>
      <c r="P18" s="17"/>
      <c r="Q18" s="17"/>
      <c r="R18" s="17"/>
      <c r="S18" s="17"/>
      <c r="T18" s="17"/>
    </row>
    <row r="19" spans="13:20" ht="14.4" customHeight="1">
      <c r="M19" s="18" t="s">
        <v>1</v>
      </c>
      <c r="N19" s="18"/>
      <c r="O19" s="18"/>
      <c r="P19" s="18"/>
      <c r="Q19" s="18"/>
      <c r="R19" s="17"/>
      <c r="S19" s="17"/>
      <c r="T19" s="17"/>
    </row>
    <row r="20" spans="13:20" ht="14.4" customHeight="1">
      <c r="M20" s="18"/>
      <c r="N20" s="18"/>
      <c r="O20" s="18"/>
      <c r="P20" s="18"/>
      <c r="Q20" s="18"/>
      <c r="R20" s="17"/>
      <c r="S20" s="17"/>
      <c r="T20" s="17"/>
    </row>
    <row r="21" spans="13:20" ht="14.4" customHeight="1">
      <c r="M21" s="18"/>
      <c r="N21" s="18"/>
      <c r="O21" s="18"/>
      <c r="P21" s="18"/>
      <c r="Q21" s="18"/>
      <c r="R21" s="17"/>
      <c r="S21" s="17"/>
      <c r="T21" s="17"/>
    </row>
    <row r="22" spans="13:20" ht="14.4" customHeight="1">
      <c r="M22" s="17"/>
      <c r="N22" s="17"/>
      <c r="O22" s="17"/>
      <c r="P22" s="17"/>
      <c r="Q22" s="17"/>
      <c r="R22" s="17"/>
      <c r="S22" s="17"/>
      <c r="T22" s="17"/>
    </row>
    <row r="23" spans="13:20" ht="14.4" customHeight="1">
      <c r="M23" s="17"/>
      <c r="N23" s="17"/>
      <c r="O23" s="17"/>
      <c r="P23" s="17"/>
      <c r="Q23" s="17"/>
      <c r="R23" s="17"/>
      <c r="S23" s="17"/>
      <c r="T23" s="17"/>
    </row>
    <row r="24" spans="13:20" ht="14.4" customHeight="1">
      <c r="M24" s="17"/>
      <c r="N24" s="17"/>
      <c r="O24" s="17"/>
      <c r="P24" s="17"/>
      <c r="Q24" s="17"/>
      <c r="R24" s="17"/>
      <c r="S24" s="17"/>
      <c r="T24" s="17"/>
    </row>
    <row r="25" spans="13:20" ht="14.4" customHeight="1">
      <c r="M25" s="17"/>
      <c r="N25" s="17"/>
      <c r="O25" s="17"/>
      <c r="P25" s="17"/>
      <c r="Q25" s="17"/>
      <c r="R25" s="17"/>
      <c r="S25" s="17"/>
      <c r="T25" s="17"/>
    </row>
    <row r="26" spans="13:20" ht="14.4" customHeight="1">
      <c r="M26" s="17"/>
      <c r="N26" s="17"/>
      <c r="O26" s="17"/>
      <c r="P26" s="17"/>
      <c r="Q26" s="17"/>
      <c r="R26" s="17"/>
      <c r="S26" s="17"/>
      <c r="T26" s="17"/>
    </row>
    <row r="27" spans="13:20" ht="14.4" customHeight="1">
      <c r="M27" s="17"/>
      <c r="N27" s="17"/>
      <c r="O27" s="17"/>
      <c r="P27" s="17"/>
      <c r="Q27" s="17"/>
      <c r="R27" s="17"/>
      <c r="S27" s="17"/>
      <c r="T27" s="17"/>
    </row>
    <row r="28" spans="13:20" ht="14.4" customHeight="1">
      <c r="M28" s="17"/>
      <c r="N28" s="17"/>
      <c r="O28" s="17"/>
      <c r="P28" s="17"/>
      <c r="Q28" s="17"/>
      <c r="R28" s="17"/>
      <c r="S28" s="17"/>
      <c r="T28" s="17"/>
    </row>
    <row r="29" spans="13:20" ht="14.4" customHeight="1">
      <c r="M29" s="17"/>
      <c r="N29" s="17"/>
      <c r="O29" s="17"/>
      <c r="P29" s="17"/>
      <c r="Q29" s="17"/>
      <c r="R29" s="17"/>
      <c r="S29" s="17"/>
      <c r="T29" s="17"/>
    </row>
  </sheetData>
  <mergeCells count="2">
    <mergeCell ref="M6:T15"/>
    <mergeCell ref="M19:Q21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2F638-7CD1-4076-A35B-2701572790E0}">
  <sheetPr>
    <tabColor theme="1"/>
  </sheetPr>
  <dimension ref="B1:Q27"/>
  <sheetViews>
    <sheetView showGridLines="0" topLeftCell="A6" zoomScale="85" zoomScaleNormal="85" workbookViewId="0">
      <selection activeCell="T17" sqref="T17"/>
    </sheetView>
  </sheetViews>
  <sheetFormatPr defaultRowHeight="14.4"/>
  <sheetData>
    <row r="1" spans="2:17" ht="15" thickBot="1"/>
    <row r="2" spans="2:17" ht="15" thickBot="1">
      <c r="B2" s="19" t="s">
        <v>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2:17" ht="15" thickBot="1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2:17">
      <c r="B4" s="3"/>
      <c r="Q4" s="2"/>
    </row>
    <row r="5" spans="2:17">
      <c r="B5" s="3"/>
      <c r="Q5" s="2"/>
    </row>
    <row r="6" spans="2:17">
      <c r="B6" s="3"/>
      <c r="Q6" s="2"/>
    </row>
    <row r="7" spans="2:17">
      <c r="B7" s="3"/>
      <c r="Q7" s="2"/>
    </row>
    <row r="8" spans="2:17">
      <c r="B8" s="3"/>
      <c r="Q8" s="2"/>
    </row>
    <row r="9" spans="2:17">
      <c r="B9" s="3"/>
      <c r="Q9" s="2"/>
    </row>
    <row r="10" spans="2:17">
      <c r="B10" s="3"/>
      <c r="Q10" s="2"/>
    </row>
    <row r="11" spans="2:17">
      <c r="B11" s="3"/>
      <c r="Q11" s="2"/>
    </row>
    <row r="12" spans="2:17">
      <c r="B12" s="3"/>
      <c r="Q12" s="2"/>
    </row>
    <row r="13" spans="2:17">
      <c r="B13" s="3"/>
      <c r="Q13" s="2"/>
    </row>
    <row r="14" spans="2:17">
      <c r="B14" s="3"/>
      <c r="Q14" s="2"/>
    </row>
    <row r="15" spans="2:17">
      <c r="B15" s="3"/>
      <c r="Q15" s="2"/>
    </row>
    <row r="16" spans="2:17">
      <c r="B16" s="3"/>
      <c r="Q16" s="2"/>
    </row>
    <row r="17" spans="2:17">
      <c r="B17" s="3"/>
      <c r="Q17" s="2"/>
    </row>
    <row r="18" spans="2:17">
      <c r="B18" s="3"/>
      <c r="Q18" s="2"/>
    </row>
    <row r="19" spans="2:17">
      <c r="B19" s="3"/>
      <c r="Q19" s="2"/>
    </row>
    <row r="20" spans="2:17">
      <c r="B20" s="3"/>
      <c r="Q20" s="2"/>
    </row>
    <row r="21" spans="2:17">
      <c r="B21" s="3"/>
      <c r="Q21" s="2"/>
    </row>
    <row r="22" spans="2:17">
      <c r="B22" s="3"/>
      <c r="Q22" s="2"/>
    </row>
    <row r="23" spans="2:17">
      <c r="B23" s="3"/>
      <c r="Q23" s="2"/>
    </row>
    <row r="24" spans="2:17">
      <c r="B24" s="3"/>
      <c r="Q24" s="2"/>
    </row>
    <row r="25" spans="2:17">
      <c r="B25" s="3"/>
      <c r="Q25" s="2"/>
    </row>
    <row r="26" spans="2:17">
      <c r="B26" s="3"/>
      <c r="Q26" s="2"/>
    </row>
    <row r="27" spans="2:17" ht="15" thickBot="1">
      <c r="B27" s="5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</sheetData>
  <mergeCells count="1">
    <mergeCell ref="B2:Q3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78CB-806B-4A3F-B7C5-CEF0038DE637}">
  <sheetPr>
    <tabColor theme="4" tint="0.59999389629810485"/>
    <pageSetUpPr fitToPage="1"/>
  </sheetPr>
  <dimension ref="B1:G57"/>
  <sheetViews>
    <sheetView showGridLines="0" zoomScale="75" zoomScaleNormal="52" workbookViewId="0">
      <selection activeCell="G25" sqref="G24:G25"/>
    </sheetView>
  </sheetViews>
  <sheetFormatPr defaultRowHeight="14.4"/>
  <cols>
    <col min="2" max="2" width="108.88671875" bestFit="1" customWidth="1"/>
    <col min="3" max="3" width="10.33203125" customWidth="1"/>
    <col min="4" max="4" width="13.109375" customWidth="1"/>
    <col min="5" max="6" width="11.6640625" customWidth="1"/>
    <col min="7" max="8" width="8.88671875" customWidth="1"/>
  </cols>
  <sheetData>
    <row r="1" spans="2:7" ht="15" thickBot="1"/>
    <row r="2" spans="2:7" ht="37.200000000000003" customHeight="1">
      <c r="B2" s="20" t="s">
        <v>3</v>
      </c>
      <c r="C2" s="21"/>
    </row>
    <row r="3" spans="2:7">
      <c r="B3" s="22"/>
      <c r="C3" s="23"/>
    </row>
    <row r="4" spans="2:7" ht="15" thickBot="1">
      <c r="B4" s="24"/>
      <c r="C4" s="25"/>
      <c r="E4" s="13" t="b">
        <v>1</v>
      </c>
      <c r="F4" s="13" t="s">
        <v>4</v>
      </c>
      <c r="G4">
        <f>COUNTIF(C13:C56,E4)</f>
        <v>0</v>
      </c>
    </row>
    <row r="5" spans="2:7">
      <c r="B5" s="1" t="s">
        <v>5</v>
      </c>
      <c r="C5" s="2"/>
      <c r="E5" s="13" t="b">
        <v>0</v>
      </c>
      <c r="F5" s="13" t="s">
        <v>6</v>
      </c>
      <c r="G5">
        <f>COUNTIF(C14:C57,E5)</f>
        <v>20</v>
      </c>
    </row>
    <row r="6" spans="2:7">
      <c r="B6" s="3"/>
      <c r="C6" s="2"/>
      <c r="E6" s="13"/>
      <c r="F6" s="13"/>
    </row>
    <row r="7" spans="2:7">
      <c r="B7" s="1" t="s">
        <v>7</v>
      </c>
      <c r="C7" s="2"/>
    </row>
    <row r="8" spans="2:7">
      <c r="B8" s="1" t="s">
        <v>8</v>
      </c>
      <c r="C8" s="2"/>
    </row>
    <row r="9" spans="2:7">
      <c r="B9" s="8" t="s">
        <v>9</v>
      </c>
      <c r="C9" s="2"/>
    </row>
    <row r="10" spans="2:7">
      <c r="B10" s="1" t="s">
        <v>10</v>
      </c>
      <c r="C10" s="2"/>
    </row>
    <row r="11" spans="2:7">
      <c r="B11" s="1" t="s">
        <v>11</v>
      </c>
      <c r="C11" s="2"/>
    </row>
    <row r="12" spans="2:7">
      <c r="B12" s="3"/>
      <c r="C12" s="2"/>
    </row>
    <row r="13" spans="2:7">
      <c r="B13" s="1" t="s">
        <v>12</v>
      </c>
      <c r="C13" s="15" t="s">
        <v>13</v>
      </c>
    </row>
    <row r="14" spans="2:7">
      <c r="B14" s="3"/>
      <c r="C14" s="4" t="b">
        <v>0</v>
      </c>
    </row>
    <row r="15" spans="2:7">
      <c r="B15" s="1" t="s">
        <v>14</v>
      </c>
      <c r="C15" s="4" t="b">
        <v>0</v>
      </c>
    </row>
    <row r="16" spans="2:7">
      <c r="B16" s="1" t="s">
        <v>15</v>
      </c>
      <c r="C16" s="4" t="b">
        <v>0</v>
      </c>
    </row>
    <row r="17" spans="2:3">
      <c r="B17" s="1" t="s">
        <v>16</v>
      </c>
      <c r="C17" s="4" t="b">
        <v>0</v>
      </c>
    </row>
    <row r="18" spans="2:3">
      <c r="B18" s="1" t="s">
        <v>17</v>
      </c>
      <c r="C18" s="4" t="b">
        <v>0</v>
      </c>
    </row>
    <row r="19" spans="2:3">
      <c r="B19" s="3"/>
      <c r="C19" s="2"/>
    </row>
    <row r="20" spans="2:3">
      <c r="B20" s="1" t="s">
        <v>18</v>
      </c>
      <c r="C20" s="2"/>
    </row>
    <row r="21" spans="2:3">
      <c r="B21" s="3"/>
      <c r="C21" s="2"/>
    </row>
    <row r="22" spans="2:3">
      <c r="B22" s="1" t="s">
        <v>19</v>
      </c>
      <c r="C22" s="2"/>
    </row>
    <row r="23" spans="2:3">
      <c r="B23" s="3"/>
      <c r="C23" s="2"/>
    </row>
    <row r="24" spans="2:3">
      <c r="B24" s="1" t="s">
        <v>20</v>
      </c>
      <c r="C24" s="4" t="b">
        <v>0</v>
      </c>
    </row>
    <row r="25" spans="2:3">
      <c r="B25" s="1" t="s">
        <v>21</v>
      </c>
      <c r="C25" s="4" t="b">
        <v>0</v>
      </c>
    </row>
    <row r="26" spans="2:3">
      <c r="B26" s="1" t="s">
        <v>22</v>
      </c>
      <c r="C26" s="4" t="b">
        <v>0</v>
      </c>
    </row>
    <row r="27" spans="2:3">
      <c r="B27" s="1" t="s">
        <v>23</v>
      </c>
      <c r="C27" s="4" t="b">
        <v>0</v>
      </c>
    </row>
    <row r="28" spans="2:3">
      <c r="B28" s="3"/>
      <c r="C28" s="2"/>
    </row>
    <row r="29" spans="2:3">
      <c r="B29" s="1" t="s">
        <v>18</v>
      </c>
      <c r="C29" s="2"/>
    </row>
    <row r="30" spans="2:3">
      <c r="B30" s="3"/>
      <c r="C30" s="2"/>
    </row>
    <row r="31" spans="2:3">
      <c r="B31" s="1" t="s">
        <v>24</v>
      </c>
      <c r="C31" s="2"/>
    </row>
    <row r="32" spans="2:3">
      <c r="B32" s="3"/>
      <c r="C32" s="2"/>
    </row>
    <row r="33" spans="2:3">
      <c r="B33" s="1" t="s">
        <v>25</v>
      </c>
      <c r="C33" s="4" t="b">
        <v>0</v>
      </c>
    </row>
    <row r="34" spans="2:3">
      <c r="B34" s="1" t="s">
        <v>26</v>
      </c>
      <c r="C34" s="4" t="b">
        <v>0</v>
      </c>
    </row>
    <row r="35" spans="2:3">
      <c r="B35" s="1" t="s">
        <v>27</v>
      </c>
      <c r="C35" s="4" t="b">
        <v>0</v>
      </c>
    </row>
    <row r="36" spans="2:3">
      <c r="B36" s="1" t="s">
        <v>28</v>
      </c>
      <c r="C36" s="4" t="b">
        <v>0</v>
      </c>
    </row>
    <row r="37" spans="2:3">
      <c r="B37" s="3"/>
      <c r="C37" s="2"/>
    </row>
    <row r="38" spans="2:3">
      <c r="B38" s="1" t="s">
        <v>18</v>
      </c>
      <c r="C38" s="2"/>
    </row>
    <row r="39" spans="2:3">
      <c r="B39" s="3"/>
      <c r="C39" s="2"/>
    </row>
    <row r="40" spans="2:3">
      <c r="B40" s="1" t="s">
        <v>29</v>
      </c>
      <c r="C40" s="2"/>
    </row>
    <row r="41" spans="2:3">
      <c r="B41" s="3"/>
      <c r="C41" s="2"/>
    </row>
    <row r="42" spans="2:3">
      <c r="B42" s="1" t="s">
        <v>30</v>
      </c>
      <c r="C42" s="4" t="b">
        <v>0</v>
      </c>
    </row>
    <row r="43" spans="2:3">
      <c r="B43" s="1" t="s">
        <v>31</v>
      </c>
      <c r="C43" s="4" t="b">
        <v>0</v>
      </c>
    </row>
    <row r="44" spans="2:3">
      <c r="B44" s="1" t="s">
        <v>32</v>
      </c>
      <c r="C44" s="4" t="b">
        <v>0</v>
      </c>
    </row>
    <row r="45" spans="2:3">
      <c r="B45" s="3"/>
      <c r="C45" s="2"/>
    </row>
    <row r="46" spans="2:3">
      <c r="B46" s="1" t="s">
        <v>18</v>
      </c>
      <c r="C46" s="2"/>
    </row>
    <row r="47" spans="2:3">
      <c r="B47" s="3"/>
      <c r="C47" s="2"/>
    </row>
    <row r="48" spans="2:3">
      <c r="B48" s="1" t="s">
        <v>33</v>
      </c>
      <c r="C48" s="2"/>
    </row>
    <row r="49" spans="2:3">
      <c r="B49" s="3"/>
      <c r="C49" s="2"/>
    </row>
    <row r="50" spans="2:3">
      <c r="B50" s="1" t="s">
        <v>34</v>
      </c>
      <c r="C50" s="4" t="b">
        <v>0</v>
      </c>
    </row>
    <row r="51" spans="2:3">
      <c r="B51" s="1" t="s">
        <v>35</v>
      </c>
      <c r="C51" s="4" t="b">
        <v>0</v>
      </c>
    </row>
    <row r="52" spans="2:3">
      <c r="B52" s="1" t="s">
        <v>36</v>
      </c>
      <c r="C52" s="4" t="b">
        <v>0</v>
      </c>
    </row>
    <row r="53" spans="2:3">
      <c r="B53" s="1" t="s">
        <v>37</v>
      </c>
      <c r="C53" s="4" t="b">
        <v>0</v>
      </c>
    </row>
    <row r="54" spans="2:3">
      <c r="B54" s="3"/>
      <c r="C54" s="2"/>
    </row>
    <row r="55" spans="2:3">
      <c r="B55" s="1" t="s">
        <v>18</v>
      </c>
      <c r="C55" s="2"/>
    </row>
    <row r="56" spans="2:3">
      <c r="B56" s="3"/>
      <c r="C56" s="2"/>
    </row>
    <row r="57" spans="2:3" ht="15" thickBot="1">
      <c r="B57" s="5"/>
      <c r="C57" s="7"/>
    </row>
  </sheetData>
  <mergeCells count="1">
    <mergeCell ref="B2:C4"/>
  </mergeCells>
  <pageMargins left="0.511811024" right="0.511811024" top="0.78740157499999996" bottom="0.78740157499999996" header="0.31496062000000002" footer="0.31496062000000002"/>
  <pageSetup paperSize="9" scale="7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DF874-BEFB-4474-BBB9-52A21047687E}">
  <sheetPr>
    <tabColor theme="6" tint="0.59999389629810485"/>
    <pageSetUpPr fitToPage="1"/>
  </sheetPr>
  <dimension ref="B1:G66"/>
  <sheetViews>
    <sheetView showGridLines="0" zoomScale="85" zoomScaleNormal="85" workbookViewId="0">
      <selection activeCell="I24" sqref="I24"/>
    </sheetView>
  </sheetViews>
  <sheetFormatPr defaultRowHeight="14.4"/>
  <cols>
    <col min="2" max="2" width="96.6640625" bestFit="1" customWidth="1"/>
    <col min="3" max="3" width="21.5546875" customWidth="1"/>
    <col min="4" max="4" width="13.109375" bestFit="1" customWidth="1"/>
    <col min="5" max="5" width="12.33203125" customWidth="1"/>
    <col min="6" max="6" width="12.88671875" customWidth="1"/>
    <col min="7" max="9" width="8.88671875" customWidth="1"/>
  </cols>
  <sheetData>
    <row r="1" spans="2:7" ht="15" thickBot="1"/>
    <row r="2" spans="2:7" ht="37.200000000000003" customHeight="1">
      <c r="B2" s="20" t="s">
        <v>38</v>
      </c>
      <c r="C2" s="21"/>
    </row>
    <row r="3" spans="2:7">
      <c r="B3" s="22"/>
      <c r="C3" s="23"/>
    </row>
    <row r="4" spans="2:7" ht="15" thickBot="1">
      <c r="B4" s="24"/>
      <c r="C4" s="25"/>
    </row>
    <row r="5" spans="2:7">
      <c r="B5" s="1" t="s">
        <v>39</v>
      </c>
      <c r="C5" s="14"/>
    </row>
    <row r="6" spans="2:7">
      <c r="B6" s="1"/>
      <c r="C6" s="2"/>
    </row>
    <row r="7" spans="2:7">
      <c r="B7" s="1" t="s">
        <v>40</v>
      </c>
      <c r="C7" s="2"/>
    </row>
    <row r="8" spans="2:7">
      <c r="B8" s="1" t="s">
        <v>41</v>
      </c>
      <c r="C8" s="2"/>
    </row>
    <row r="9" spans="2:7">
      <c r="B9" s="8" t="s">
        <v>9</v>
      </c>
      <c r="C9" s="2"/>
    </row>
    <row r="10" spans="2:7">
      <c r="B10" s="1" t="s">
        <v>42</v>
      </c>
      <c r="D10" s="3"/>
      <c r="E10" s="13" t="b">
        <v>1</v>
      </c>
      <c r="F10" s="13" t="s">
        <v>4</v>
      </c>
      <c r="G10">
        <f>COUNTIF(C13:C62,E10)</f>
        <v>0</v>
      </c>
    </row>
    <row r="11" spans="2:7">
      <c r="B11" s="8" t="s">
        <v>43</v>
      </c>
      <c r="D11" s="3"/>
      <c r="E11" s="13" t="b">
        <v>0</v>
      </c>
      <c r="F11" s="13" t="s">
        <v>6</v>
      </c>
      <c r="G11">
        <f>COUNTIF(C14:C63,E11)</f>
        <v>21</v>
      </c>
    </row>
    <row r="12" spans="2:7">
      <c r="B12" s="1"/>
      <c r="D12" s="3"/>
    </row>
    <row r="13" spans="2:7">
      <c r="B13" s="1" t="s">
        <v>44</v>
      </c>
      <c r="C13" s="15" t="s">
        <v>13</v>
      </c>
    </row>
    <row r="14" spans="2:7">
      <c r="B14" s="1"/>
      <c r="C14" s="2"/>
    </row>
    <row r="15" spans="2:7">
      <c r="B15" s="1" t="s">
        <v>45</v>
      </c>
      <c r="C15" s="4" t="b">
        <v>0</v>
      </c>
    </row>
    <row r="16" spans="2:7">
      <c r="B16" s="1" t="s">
        <v>46</v>
      </c>
      <c r="C16" s="4" t="b">
        <v>0</v>
      </c>
    </row>
    <row r="17" spans="2:3">
      <c r="B17" s="1" t="s">
        <v>47</v>
      </c>
      <c r="C17" s="4" t="b">
        <v>0</v>
      </c>
    </row>
    <row r="18" spans="2:3">
      <c r="B18" s="1" t="s">
        <v>48</v>
      </c>
      <c r="C18" s="4" t="b">
        <v>0</v>
      </c>
    </row>
    <row r="19" spans="2:3">
      <c r="B19" s="1"/>
      <c r="C19" s="2"/>
    </row>
    <row r="20" spans="2:3">
      <c r="B20" s="1" t="s">
        <v>18</v>
      </c>
      <c r="C20" s="2"/>
    </row>
    <row r="21" spans="2:3">
      <c r="B21" s="1"/>
      <c r="C21" s="2"/>
    </row>
    <row r="22" spans="2:3">
      <c r="B22" s="1"/>
      <c r="C22" s="2"/>
    </row>
    <row r="23" spans="2:3">
      <c r="B23" s="1"/>
      <c r="C23" s="2"/>
    </row>
    <row r="24" spans="2:3">
      <c r="B24" s="1" t="s">
        <v>49</v>
      </c>
      <c r="C24" s="2"/>
    </row>
    <row r="25" spans="2:3">
      <c r="B25" s="1"/>
      <c r="C25" s="2"/>
    </row>
    <row r="26" spans="2:3">
      <c r="B26" s="1" t="s">
        <v>50</v>
      </c>
      <c r="C26" s="4" t="b">
        <v>0</v>
      </c>
    </row>
    <row r="27" spans="2:3">
      <c r="B27" s="1" t="s">
        <v>51</v>
      </c>
      <c r="C27" s="4" t="b">
        <v>0</v>
      </c>
    </row>
    <row r="28" spans="2:3">
      <c r="B28" s="1" t="s">
        <v>52</v>
      </c>
      <c r="C28" s="4" t="b">
        <v>0</v>
      </c>
    </row>
    <row r="29" spans="2:3">
      <c r="B29" s="1" t="s">
        <v>53</v>
      </c>
      <c r="C29" s="4" t="b">
        <v>0</v>
      </c>
    </row>
    <row r="30" spans="2:3">
      <c r="B30" s="1"/>
      <c r="C30" s="4" t="b">
        <v>0</v>
      </c>
    </row>
    <row r="31" spans="2:3">
      <c r="B31" s="1" t="s">
        <v>18</v>
      </c>
      <c r="C31" s="2"/>
    </row>
    <row r="32" spans="2:3">
      <c r="B32" s="1"/>
      <c r="C32" s="2"/>
    </row>
    <row r="33" spans="2:3">
      <c r="B33" s="1"/>
      <c r="C33" s="2"/>
    </row>
    <row r="34" spans="2:3">
      <c r="B34" s="1"/>
      <c r="C34" s="2"/>
    </row>
    <row r="35" spans="2:3">
      <c r="B35" s="1" t="s">
        <v>54</v>
      </c>
      <c r="C35" s="2"/>
    </row>
    <row r="36" spans="2:3">
      <c r="B36" s="1"/>
      <c r="C36" s="2"/>
    </row>
    <row r="37" spans="2:3">
      <c r="B37" s="1" t="s">
        <v>55</v>
      </c>
      <c r="C37" s="4" t="b">
        <v>0</v>
      </c>
    </row>
    <row r="38" spans="2:3">
      <c r="B38" s="1" t="s">
        <v>56</v>
      </c>
      <c r="C38" s="4" t="b">
        <v>0</v>
      </c>
    </row>
    <row r="39" spans="2:3">
      <c r="B39" s="1" t="s">
        <v>57</v>
      </c>
      <c r="C39" s="4" t="b">
        <v>0</v>
      </c>
    </row>
    <row r="40" spans="2:3">
      <c r="B40" s="1" t="s">
        <v>58</v>
      </c>
      <c r="C40" s="4" t="b">
        <v>0</v>
      </c>
    </row>
    <row r="41" spans="2:3">
      <c r="B41" s="1"/>
      <c r="C41" s="2"/>
    </row>
    <row r="42" spans="2:3">
      <c r="B42" s="1" t="s">
        <v>18</v>
      </c>
      <c r="C42" s="2"/>
    </row>
    <row r="43" spans="2:3">
      <c r="B43" s="1"/>
      <c r="C43" s="2"/>
    </row>
    <row r="44" spans="2:3">
      <c r="B44" s="1" t="s">
        <v>59</v>
      </c>
      <c r="C44" s="2"/>
    </row>
    <row r="45" spans="2:3">
      <c r="B45" s="1"/>
      <c r="C45" s="2"/>
    </row>
    <row r="46" spans="2:3">
      <c r="B46" s="1" t="s">
        <v>60</v>
      </c>
      <c r="C46" s="4" t="b">
        <v>0</v>
      </c>
    </row>
    <row r="47" spans="2:3">
      <c r="B47" s="1" t="s">
        <v>61</v>
      </c>
      <c r="C47" s="4" t="b">
        <v>0</v>
      </c>
    </row>
    <row r="48" spans="2:3">
      <c r="B48" s="1" t="s">
        <v>62</v>
      </c>
      <c r="C48" s="4" t="b">
        <v>0</v>
      </c>
    </row>
    <row r="49" spans="2:3">
      <c r="B49" s="1" t="s">
        <v>63</v>
      </c>
      <c r="C49" s="4" t="b">
        <v>0</v>
      </c>
    </row>
    <row r="50" spans="2:3">
      <c r="B50" s="1"/>
      <c r="C50" s="2"/>
    </row>
    <row r="51" spans="2:3">
      <c r="B51" s="1" t="s">
        <v>18</v>
      </c>
      <c r="C51" s="2"/>
    </row>
    <row r="52" spans="2:3">
      <c r="B52" s="1"/>
      <c r="C52" s="2"/>
    </row>
    <row r="53" spans="2:3">
      <c r="B53" s="1" t="s">
        <v>64</v>
      </c>
      <c r="C53" s="2"/>
    </row>
    <row r="54" spans="2:3">
      <c r="B54" s="1"/>
      <c r="C54" s="2"/>
    </row>
    <row r="55" spans="2:3">
      <c r="B55" s="1" t="s">
        <v>65</v>
      </c>
      <c r="C55" s="4" t="b">
        <v>0</v>
      </c>
    </row>
    <row r="56" spans="2:3">
      <c r="B56" s="1" t="s">
        <v>66</v>
      </c>
      <c r="C56" s="4" t="b">
        <v>0</v>
      </c>
    </row>
    <row r="57" spans="2:3">
      <c r="B57" s="1" t="s">
        <v>67</v>
      </c>
      <c r="C57" s="4" t="b">
        <v>0</v>
      </c>
    </row>
    <row r="58" spans="2:3">
      <c r="B58" s="1" t="s">
        <v>68</v>
      </c>
      <c r="C58" s="4" t="b">
        <v>0</v>
      </c>
    </row>
    <row r="59" spans="2:3">
      <c r="B59" s="1"/>
      <c r="C59" s="2"/>
    </row>
    <row r="60" spans="2:3">
      <c r="B60" s="1" t="s">
        <v>18</v>
      </c>
      <c r="C60" s="2"/>
    </row>
    <row r="61" spans="2:3">
      <c r="B61" s="1"/>
      <c r="C61" s="2"/>
    </row>
    <row r="62" spans="2:3">
      <c r="B62" s="1"/>
      <c r="C62" s="2"/>
    </row>
    <row r="63" spans="2:3" ht="15" thickBot="1">
      <c r="B63" s="10"/>
      <c r="C63" s="7"/>
    </row>
    <row r="64" spans="2:3">
      <c r="B64" s="11"/>
    </row>
    <row r="65" spans="2:2">
      <c r="B65" s="11"/>
    </row>
    <row r="66" spans="2:2">
      <c r="B66" s="11"/>
    </row>
  </sheetData>
  <mergeCells count="1">
    <mergeCell ref="B2:C4"/>
  </mergeCells>
  <pageMargins left="0.511811024" right="0.511811024" top="0.78740157499999996" bottom="0.78740157499999996" header="0.31496062000000002" footer="0.31496062000000002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4AFCC-EAD0-4227-907D-BCD82AB6A6AC}">
  <sheetPr>
    <tabColor theme="1" tint="0.34998626667073579"/>
    <pageSetUpPr fitToPage="1"/>
  </sheetPr>
  <dimension ref="B1:G67"/>
  <sheetViews>
    <sheetView showGridLines="0" tabSelected="1" topLeftCell="A29" zoomScale="89" zoomScaleNormal="85" workbookViewId="0">
      <selection activeCell="F48" sqref="F48"/>
    </sheetView>
  </sheetViews>
  <sheetFormatPr defaultRowHeight="14.4"/>
  <cols>
    <col min="2" max="2" width="118.44140625" bestFit="1" customWidth="1"/>
    <col min="3" max="3" width="7.44140625" bestFit="1" customWidth="1"/>
    <col min="4" max="4" width="13.109375" bestFit="1" customWidth="1"/>
    <col min="5" max="5" width="12.33203125" customWidth="1"/>
    <col min="6" max="6" width="13.5546875" customWidth="1"/>
    <col min="7" max="10" width="8.88671875" customWidth="1"/>
  </cols>
  <sheetData>
    <row r="1" spans="2:7" ht="15" thickBot="1"/>
    <row r="2" spans="2:7" ht="37.200000000000003" customHeight="1">
      <c r="B2" s="20" t="s">
        <v>69</v>
      </c>
      <c r="C2" s="21"/>
    </row>
    <row r="3" spans="2:7">
      <c r="B3" s="22"/>
      <c r="C3" s="23"/>
    </row>
    <row r="4" spans="2:7" ht="15" thickBot="1">
      <c r="B4" s="24"/>
      <c r="C4" s="25"/>
    </row>
    <row r="5" spans="2:7">
      <c r="B5" s="1" t="s">
        <v>70</v>
      </c>
      <c r="C5" s="14"/>
    </row>
    <row r="6" spans="2:7">
      <c r="B6" s="1"/>
      <c r="C6" s="2"/>
    </row>
    <row r="7" spans="2:7">
      <c r="B7" s="1" t="s">
        <v>71</v>
      </c>
      <c r="C7" s="2"/>
    </row>
    <row r="8" spans="2:7">
      <c r="B8" s="1" t="s">
        <v>72</v>
      </c>
      <c r="C8" s="2"/>
    </row>
    <row r="9" spans="2:7">
      <c r="B9" s="1" t="s">
        <v>73</v>
      </c>
      <c r="C9" s="2"/>
    </row>
    <row r="10" spans="2:7">
      <c r="B10" s="1"/>
      <c r="C10" s="2"/>
    </row>
    <row r="11" spans="2:7">
      <c r="B11" s="1" t="s">
        <v>39</v>
      </c>
      <c r="C11" s="2"/>
    </row>
    <row r="12" spans="2:7">
      <c r="B12" s="1"/>
      <c r="C12" s="2"/>
    </row>
    <row r="13" spans="2:7">
      <c r="B13" s="1" t="s">
        <v>74</v>
      </c>
      <c r="C13" s="2"/>
    </row>
    <row r="14" spans="2:7">
      <c r="B14" s="1" t="s">
        <v>75</v>
      </c>
      <c r="C14" s="2"/>
    </row>
    <row r="15" spans="2:7">
      <c r="B15" s="1" t="s">
        <v>9</v>
      </c>
      <c r="C15" s="2"/>
      <c r="E15" s="13" t="b">
        <v>1</v>
      </c>
      <c r="F15" s="13" t="s">
        <v>4</v>
      </c>
      <c r="G15">
        <f>COUNTIF(C22:C67,E15)</f>
        <v>0</v>
      </c>
    </row>
    <row r="16" spans="2:7">
      <c r="B16" s="1" t="s">
        <v>42</v>
      </c>
      <c r="C16" s="2"/>
      <c r="E16" s="13" t="b">
        <v>0</v>
      </c>
      <c r="F16" s="13" t="s">
        <v>6</v>
      </c>
      <c r="G16">
        <f>COUNTIF(C23:C68,E16)</f>
        <v>20</v>
      </c>
    </row>
    <row r="17" spans="2:3">
      <c r="B17" s="1"/>
      <c r="C17" s="2"/>
    </row>
    <row r="18" spans="2:3">
      <c r="B18" s="1"/>
      <c r="C18" s="2"/>
    </row>
    <row r="19" spans="2:3">
      <c r="B19" s="1"/>
      <c r="C19" s="2"/>
    </row>
    <row r="20" spans="2:3">
      <c r="B20" s="8" t="s">
        <v>76</v>
      </c>
      <c r="C20" s="2"/>
    </row>
    <row r="21" spans="2:3">
      <c r="B21" s="1"/>
      <c r="C21" s="2"/>
    </row>
    <row r="22" spans="2:3">
      <c r="B22" s="1" t="s">
        <v>77</v>
      </c>
      <c r="C22" s="2" t="s">
        <v>13</v>
      </c>
    </row>
    <row r="23" spans="2:3">
      <c r="B23" s="1"/>
      <c r="C23" s="2"/>
    </row>
    <row r="24" spans="2:3" ht="12.6" customHeight="1">
      <c r="B24" s="1" t="s">
        <v>78</v>
      </c>
      <c r="C24" s="4" t="b">
        <v>0</v>
      </c>
    </row>
    <row r="25" spans="2:3">
      <c r="B25" s="1" t="s">
        <v>79</v>
      </c>
      <c r="C25" s="4" t="b">
        <v>0</v>
      </c>
    </row>
    <row r="26" spans="2:3">
      <c r="B26" s="1" t="s">
        <v>80</v>
      </c>
      <c r="C26" s="4" t="b">
        <v>0</v>
      </c>
    </row>
    <row r="27" spans="2:3">
      <c r="B27" s="1" t="s">
        <v>81</v>
      </c>
      <c r="C27" s="4" t="b">
        <v>0</v>
      </c>
    </row>
    <row r="28" spans="2:3">
      <c r="B28" s="1"/>
      <c r="C28" s="2"/>
    </row>
    <row r="29" spans="2:3">
      <c r="B29" s="1" t="s">
        <v>18</v>
      </c>
      <c r="C29" s="2"/>
    </row>
    <row r="30" spans="2:3">
      <c r="B30" s="1"/>
      <c r="C30" s="2"/>
    </row>
    <row r="31" spans="2:3">
      <c r="B31" s="1" t="s">
        <v>82</v>
      </c>
      <c r="C31" s="2"/>
    </row>
    <row r="32" spans="2:3">
      <c r="B32" s="1"/>
      <c r="C32" s="2"/>
    </row>
    <row r="33" spans="2:3">
      <c r="B33" s="1" t="s">
        <v>83</v>
      </c>
      <c r="C33" s="4" t="b">
        <v>0</v>
      </c>
    </row>
    <row r="34" spans="2:3">
      <c r="B34" s="1" t="s">
        <v>84</v>
      </c>
      <c r="C34" s="4" t="b">
        <v>0</v>
      </c>
    </row>
    <row r="35" spans="2:3">
      <c r="B35" s="1" t="s">
        <v>85</v>
      </c>
      <c r="C35" s="4" t="b">
        <v>0</v>
      </c>
    </row>
    <row r="36" spans="2:3">
      <c r="B36" s="1" t="s">
        <v>86</v>
      </c>
      <c r="C36" s="4" t="b">
        <v>0</v>
      </c>
    </row>
    <row r="37" spans="2:3">
      <c r="B37" s="1"/>
      <c r="C37" s="2"/>
    </row>
    <row r="38" spans="2:3">
      <c r="B38" s="1" t="s">
        <v>18</v>
      </c>
      <c r="C38" s="2"/>
    </row>
    <row r="39" spans="2:3">
      <c r="B39" s="1"/>
      <c r="C39" s="2"/>
    </row>
    <row r="40" spans="2:3">
      <c r="B40" s="1"/>
      <c r="C40" s="2"/>
    </row>
    <row r="41" spans="2:3">
      <c r="B41" s="1" t="s">
        <v>87</v>
      </c>
      <c r="C41" s="2"/>
    </row>
    <row r="42" spans="2:3">
      <c r="B42" s="1"/>
      <c r="C42" s="2"/>
    </row>
    <row r="43" spans="2:3">
      <c r="B43" s="1" t="s">
        <v>88</v>
      </c>
      <c r="C43" s="4" t="b">
        <v>0</v>
      </c>
    </row>
    <row r="44" spans="2:3">
      <c r="B44" s="1" t="s">
        <v>89</v>
      </c>
      <c r="C44" s="4" t="b">
        <v>0</v>
      </c>
    </row>
    <row r="45" spans="2:3">
      <c r="B45" s="1" t="s">
        <v>90</v>
      </c>
      <c r="C45" s="4" t="b">
        <v>0</v>
      </c>
    </row>
    <row r="46" spans="2:3">
      <c r="B46" s="1" t="s">
        <v>91</v>
      </c>
      <c r="C46" s="4" t="b">
        <v>0</v>
      </c>
    </row>
    <row r="47" spans="2:3">
      <c r="B47" s="1"/>
      <c r="C47" s="2"/>
    </row>
    <row r="48" spans="2:3">
      <c r="B48" s="1" t="s">
        <v>18</v>
      </c>
      <c r="C48" s="2"/>
    </row>
    <row r="49" spans="2:3">
      <c r="B49" s="1"/>
      <c r="C49" s="2"/>
    </row>
    <row r="50" spans="2:3">
      <c r="B50" s="1" t="s">
        <v>29</v>
      </c>
      <c r="C50" s="2"/>
    </row>
    <row r="51" spans="2:3">
      <c r="B51" s="1"/>
      <c r="C51" s="2"/>
    </row>
    <row r="52" spans="2:3">
      <c r="B52" s="1" t="s">
        <v>92</v>
      </c>
      <c r="C52" s="4" t="b">
        <v>0</v>
      </c>
    </row>
    <row r="53" spans="2:3">
      <c r="B53" s="1" t="s">
        <v>93</v>
      </c>
      <c r="C53" s="4" t="b">
        <v>0</v>
      </c>
    </row>
    <row r="54" spans="2:3">
      <c r="B54" s="1" t="s">
        <v>94</v>
      </c>
      <c r="C54" s="4" t="b">
        <v>0</v>
      </c>
    </row>
    <row r="55" spans="2:3">
      <c r="B55" s="1" t="s">
        <v>95</v>
      </c>
      <c r="C55" s="4" t="b">
        <v>0</v>
      </c>
    </row>
    <row r="56" spans="2:3">
      <c r="B56" s="1"/>
      <c r="C56" s="2"/>
    </row>
    <row r="57" spans="2:3">
      <c r="B57" s="1" t="s">
        <v>18</v>
      </c>
      <c r="C57" s="2"/>
    </row>
    <row r="58" spans="2:3">
      <c r="B58" s="1"/>
      <c r="C58" s="2"/>
    </row>
    <row r="59" spans="2:3">
      <c r="B59" s="1" t="s">
        <v>96</v>
      </c>
      <c r="C59" s="2"/>
    </row>
    <row r="60" spans="2:3">
      <c r="B60" s="1"/>
      <c r="C60" s="2"/>
    </row>
    <row r="61" spans="2:3" ht="12" customHeight="1">
      <c r="B61" s="1" t="s">
        <v>97</v>
      </c>
      <c r="C61" s="4" t="b">
        <v>0</v>
      </c>
    </row>
    <row r="62" spans="2:3" ht="13.95" customHeight="1">
      <c r="B62" s="1" t="s">
        <v>98</v>
      </c>
      <c r="C62" s="4" t="b">
        <v>0</v>
      </c>
    </row>
    <row r="63" spans="2:3">
      <c r="B63" s="1" t="s">
        <v>36</v>
      </c>
      <c r="C63" s="4" t="b">
        <v>0</v>
      </c>
    </row>
    <row r="64" spans="2:3">
      <c r="B64" s="1" t="s">
        <v>99</v>
      </c>
      <c r="C64" s="4" t="b">
        <v>0</v>
      </c>
    </row>
    <row r="65" spans="2:4">
      <c r="B65" s="1"/>
      <c r="C65" s="2"/>
    </row>
    <row r="66" spans="2:4">
      <c r="B66" s="1" t="s">
        <v>18</v>
      </c>
      <c r="C66" s="2"/>
    </row>
    <row r="67" spans="2:4" ht="15" thickBot="1">
      <c r="B67" s="10"/>
      <c r="C67" s="6"/>
      <c r="D67" s="3"/>
    </row>
  </sheetData>
  <mergeCells count="1">
    <mergeCell ref="B2:C4"/>
  </mergeCells>
  <pageMargins left="0.511811024" right="0.511811024" top="0.78740157499999996" bottom="0.78740157499999996" header="0.31496062000000002" footer="0.31496062000000002"/>
  <pageSetup paperSize="9" scale="6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91691-F680-42A7-A184-62B6AFC337D6}">
  <sheetPr>
    <tabColor theme="2" tint="-9.9978637043366805E-2"/>
    <pageSetUpPr fitToPage="1"/>
  </sheetPr>
  <dimension ref="A1:G61"/>
  <sheetViews>
    <sheetView showGridLines="0" topLeftCell="B46" zoomScaleNormal="100" workbookViewId="0">
      <selection activeCell="J8" sqref="J8"/>
    </sheetView>
  </sheetViews>
  <sheetFormatPr defaultRowHeight="14.4"/>
  <cols>
    <col min="2" max="2" width="96.6640625" bestFit="1" customWidth="1"/>
    <col min="3" max="3" width="18.109375" customWidth="1"/>
    <col min="4" max="4" width="13.109375" bestFit="1" customWidth="1"/>
    <col min="5" max="5" width="11.6640625" customWidth="1"/>
    <col min="6" max="6" width="12.88671875" customWidth="1"/>
    <col min="7" max="9" width="8.88671875" customWidth="1"/>
  </cols>
  <sheetData>
    <row r="1" spans="1:7" ht="15" thickBot="1"/>
    <row r="2" spans="1:7" ht="37.200000000000003" customHeight="1">
      <c r="B2" s="26" t="s">
        <v>100</v>
      </c>
      <c r="C2" s="27"/>
    </row>
    <row r="3" spans="1:7">
      <c r="B3" s="28"/>
      <c r="C3" s="29"/>
    </row>
    <row r="4" spans="1:7" ht="15" thickBot="1">
      <c r="B4" s="30"/>
      <c r="C4" s="31"/>
    </row>
    <row r="5" spans="1:7">
      <c r="A5" s="1"/>
      <c r="B5" s="1" t="s">
        <v>39</v>
      </c>
      <c r="C5" s="14"/>
      <c r="E5" s="13" t="b">
        <v>1</v>
      </c>
      <c r="F5" s="13" t="s">
        <v>4</v>
      </c>
      <c r="G5">
        <f>COUNTIF(C16:C60,E5)</f>
        <v>0</v>
      </c>
    </row>
    <row r="6" spans="1:7">
      <c r="A6" s="1"/>
      <c r="B6" s="1"/>
      <c r="C6" s="2"/>
      <c r="E6" s="13" t="b">
        <v>0</v>
      </c>
      <c r="F6" s="13" t="s">
        <v>6</v>
      </c>
      <c r="G6">
        <f>COUNTIF(C17:C61,E6)</f>
        <v>20</v>
      </c>
    </row>
    <row r="7" spans="1:7">
      <c r="A7" s="1"/>
      <c r="B7" s="1" t="s">
        <v>101</v>
      </c>
      <c r="C7" s="2"/>
    </row>
    <row r="8" spans="1:7">
      <c r="A8" s="1"/>
      <c r="B8" s="1" t="s">
        <v>102</v>
      </c>
      <c r="C8" s="2"/>
    </row>
    <row r="9" spans="1:7">
      <c r="A9" s="1"/>
      <c r="B9" s="1" t="s">
        <v>103</v>
      </c>
      <c r="C9" s="2"/>
    </row>
    <row r="10" spans="1:7">
      <c r="A10" s="1"/>
      <c r="B10" s="1"/>
      <c r="C10" s="2"/>
    </row>
    <row r="11" spans="1:7">
      <c r="A11" s="1"/>
      <c r="B11" s="1" t="s">
        <v>42</v>
      </c>
      <c r="C11" s="2"/>
    </row>
    <row r="12" spans="1:7">
      <c r="A12" s="1"/>
      <c r="B12" s="1"/>
      <c r="C12" s="2"/>
    </row>
    <row r="13" spans="1:7">
      <c r="A13" s="1"/>
      <c r="B13" s="1"/>
      <c r="C13" s="2"/>
    </row>
    <row r="14" spans="1:7">
      <c r="A14" s="1"/>
      <c r="B14" s="8" t="s">
        <v>104</v>
      </c>
      <c r="C14" s="2"/>
    </row>
    <row r="15" spans="1:7">
      <c r="A15" s="1"/>
      <c r="B15" s="1"/>
      <c r="C15" s="2"/>
    </row>
    <row r="16" spans="1:7">
      <c r="A16" s="1"/>
      <c r="B16" s="1" t="s">
        <v>105</v>
      </c>
      <c r="C16" s="15" t="s">
        <v>13</v>
      </c>
    </row>
    <row r="17" spans="1:3">
      <c r="A17" s="1"/>
      <c r="B17" s="1"/>
      <c r="C17" s="2"/>
    </row>
    <row r="18" spans="1:3">
      <c r="A18" s="1"/>
      <c r="B18" s="1" t="s">
        <v>106</v>
      </c>
      <c r="C18" s="4" t="b">
        <v>0</v>
      </c>
    </row>
    <row r="19" spans="1:3">
      <c r="A19" s="1"/>
      <c r="B19" s="1" t="s">
        <v>107</v>
      </c>
      <c r="C19" s="4" t="b">
        <v>0</v>
      </c>
    </row>
    <row r="20" spans="1:3">
      <c r="A20" s="1"/>
      <c r="B20" s="1" t="s">
        <v>108</v>
      </c>
      <c r="C20" s="4" t="b">
        <v>0</v>
      </c>
    </row>
    <row r="21" spans="1:3">
      <c r="A21" s="1"/>
      <c r="B21" s="1" t="s">
        <v>109</v>
      </c>
      <c r="C21" s="4" t="b">
        <v>0</v>
      </c>
    </row>
    <row r="22" spans="1:3">
      <c r="A22" s="1"/>
      <c r="B22" s="1"/>
      <c r="C22" s="2"/>
    </row>
    <row r="23" spans="1:3">
      <c r="A23" s="1"/>
      <c r="B23" s="1" t="s">
        <v>18</v>
      </c>
      <c r="C23" s="2"/>
    </row>
    <row r="24" spans="1:3">
      <c r="A24" s="1"/>
      <c r="B24" s="1"/>
      <c r="C24" s="2"/>
    </row>
    <row r="25" spans="1:3">
      <c r="A25" s="1"/>
      <c r="B25" s="1" t="s">
        <v>110</v>
      </c>
      <c r="C25" s="2"/>
    </row>
    <row r="26" spans="1:3">
      <c r="A26" s="1"/>
      <c r="B26" s="1"/>
      <c r="C26" s="2"/>
    </row>
    <row r="27" spans="1:3">
      <c r="A27" s="1"/>
      <c r="B27" s="1" t="s">
        <v>111</v>
      </c>
      <c r="C27" s="4" t="b">
        <v>0</v>
      </c>
    </row>
    <row r="28" spans="1:3">
      <c r="A28" s="1"/>
      <c r="B28" s="1" t="s">
        <v>112</v>
      </c>
      <c r="C28" s="4" t="b">
        <v>0</v>
      </c>
    </row>
    <row r="29" spans="1:3">
      <c r="A29" s="1"/>
      <c r="B29" s="1" t="s">
        <v>113</v>
      </c>
      <c r="C29" s="4" t="b">
        <v>0</v>
      </c>
    </row>
    <row r="30" spans="1:3">
      <c r="A30" s="1"/>
      <c r="B30" s="1" t="s">
        <v>114</v>
      </c>
      <c r="C30" s="4" t="b">
        <v>0</v>
      </c>
    </row>
    <row r="31" spans="1:3">
      <c r="A31" s="1"/>
      <c r="B31" s="1"/>
      <c r="C31" s="2"/>
    </row>
    <row r="32" spans="1:3">
      <c r="A32" s="1"/>
      <c r="B32" s="1" t="s">
        <v>18</v>
      </c>
      <c r="C32" s="2"/>
    </row>
    <row r="33" spans="1:3">
      <c r="A33" s="1"/>
      <c r="B33" s="1"/>
      <c r="C33" s="2"/>
    </row>
    <row r="34" spans="1:3">
      <c r="A34" s="1"/>
      <c r="B34" s="1"/>
      <c r="C34" s="2"/>
    </row>
    <row r="35" spans="1:3">
      <c r="A35" s="1"/>
      <c r="B35" s="1" t="s">
        <v>115</v>
      </c>
      <c r="C35" s="2"/>
    </row>
    <row r="36" spans="1:3">
      <c r="A36" s="1"/>
      <c r="B36" s="1"/>
      <c r="C36" s="2"/>
    </row>
    <row r="37" spans="1:3">
      <c r="A37" s="1"/>
      <c r="B37" s="1" t="s">
        <v>116</v>
      </c>
      <c r="C37" s="4" t="b">
        <v>0</v>
      </c>
    </row>
    <row r="38" spans="1:3">
      <c r="A38" s="1"/>
      <c r="B38" s="1" t="s">
        <v>117</v>
      </c>
      <c r="C38" s="4" t="b">
        <v>0</v>
      </c>
    </row>
    <row r="39" spans="1:3">
      <c r="A39" s="1"/>
      <c r="B39" s="1" t="s">
        <v>118</v>
      </c>
      <c r="C39" s="4" t="b">
        <v>0</v>
      </c>
    </row>
    <row r="40" spans="1:3">
      <c r="A40" s="1"/>
      <c r="B40" s="1" t="s">
        <v>119</v>
      </c>
      <c r="C40" s="4" t="b">
        <v>0</v>
      </c>
    </row>
    <row r="41" spans="1:3">
      <c r="A41" s="1"/>
      <c r="B41" s="1"/>
      <c r="C41" s="2"/>
    </row>
    <row r="42" spans="1:3">
      <c r="A42" s="1"/>
      <c r="B42" s="1" t="s">
        <v>18</v>
      </c>
      <c r="C42" s="2"/>
    </row>
    <row r="43" spans="1:3">
      <c r="A43" s="1"/>
      <c r="B43" s="1"/>
      <c r="C43" s="2"/>
    </row>
    <row r="44" spans="1:3" ht="12" customHeight="1">
      <c r="A44" s="1"/>
      <c r="B44" s="1" t="s">
        <v>120</v>
      </c>
      <c r="C44" s="2"/>
    </row>
    <row r="45" spans="1:3" ht="13.95" customHeight="1">
      <c r="A45" s="1"/>
      <c r="B45" s="1"/>
      <c r="C45" s="2"/>
    </row>
    <row r="46" spans="1:3">
      <c r="A46" s="1"/>
      <c r="B46" s="1" t="s">
        <v>121</v>
      </c>
      <c r="C46" s="4" t="b">
        <v>0</v>
      </c>
    </row>
    <row r="47" spans="1:3">
      <c r="A47" s="1"/>
      <c r="B47" s="1" t="s">
        <v>122</v>
      </c>
      <c r="C47" s="4" t="b">
        <v>0</v>
      </c>
    </row>
    <row r="48" spans="1:3">
      <c r="A48" s="1"/>
      <c r="B48" s="1" t="s">
        <v>123</v>
      </c>
      <c r="C48" s="4" t="b">
        <v>0</v>
      </c>
    </row>
    <row r="49" spans="1:3">
      <c r="A49" s="1"/>
      <c r="B49" s="1" t="s">
        <v>124</v>
      </c>
      <c r="C49" s="4" t="b">
        <v>0</v>
      </c>
    </row>
    <row r="50" spans="1:3">
      <c r="A50" s="1"/>
      <c r="B50" s="1"/>
      <c r="C50" s="2"/>
    </row>
    <row r="51" spans="1:3" ht="15" customHeight="1">
      <c r="A51" s="1"/>
      <c r="B51" s="1" t="s">
        <v>18</v>
      </c>
      <c r="C51" s="2"/>
    </row>
    <row r="52" spans="1:3">
      <c r="A52" s="1"/>
      <c r="B52" s="1"/>
      <c r="C52" s="2"/>
    </row>
    <row r="53" spans="1:3">
      <c r="A53" s="1"/>
      <c r="B53" s="1" t="s">
        <v>125</v>
      </c>
      <c r="C53" s="2"/>
    </row>
    <row r="54" spans="1:3">
      <c r="A54" s="1"/>
      <c r="B54" s="1"/>
      <c r="C54" s="2"/>
    </row>
    <row r="55" spans="1:3">
      <c r="A55" s="1"/>
      <c r="B55" s="1" t="s">
        <v>126</v>
      </c>
      <c r="C55" s="4" t="b">
        <v>0</v>
      </c>
    </row>
    <row r="56" spans="1:3">
      <c r="A56" s="1"/>
      <c r="B56" s="1" t="s">
        <v>127</v>
      </c>
      <c r="C56" s="4" t="b">
        <v>0</v>
      </c>
    </row>
    <row r="57" spans="1:3">
      <c r="A57" s="1"/>
      <c r="B57" s="1" t="s">
        <v>128</v>
      </c>
      <c r="C57" s="4" t="b">
        <v>0</v>
      </c>
    </row>
    <row r="58" spans="1:3">
      <c r="A58" s="1"/>
      <c r="B58" s="1" t="s">
        <v>129</v>
      </c>
      <c r="C58" s="4" t="b">
        <v>0</v>
      </c>
    </row>
    <row r="59" spans="1:3">
      <c r="A59" s="1"/>
      <c r="B59" s="1"/>
      <c r="C59" s="2"/>
    </row>
    <row r="60" spans="1:3" ht="15" thickBot="1">
      <c r="A60" s="1"/>
      <c r="B60" s="1" t="s">
        <v>18</v>
      </c>
      <c r="C60" s="7"/>
    </row>
    <row r="61" spans="1:3">
      <c r="A61" s="1"/>
      <c r="B61" s="12"/>
      <c r="C61" s="9"/>
    </row>
  </sheetData>
  <mergeCells count="1">
    <mergeCell ref="B2:C4"/>
  </mergeCells>
  <pageMargins left="0.511811024" right="0.511811024" top="0.78740157499999996" bottom="0.78740157499999996" header="0.31496062000000002" footer="0.31496062000000002"/>
  <pageSetup paperSize="9"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F3D6-F358-44A7-9DFF-BA297321C1EE}">
  <sheetPr>
    <tabColor rgb="FFFFC000"/>
    <pageSetUpPr fitToPage="1"/>
  </sheetPr>
  <dimension ref="A1:H67"/>
  <sheetViews>
    <sheetView showGridLines="0" topLeftCell="A18" zoomScale="85" zoomScaleNormal="85" workbookViewId="0">
      <selection activeCell="G32" sqref="G32"/>
    </sheetView>
  </sheetViews>
  <sheetFormatPr defaultRowHeight="14.4"/>
  <cols>
    <col min="2" max="2" width="96.6640625" bestFit="1" customWidth="1"/>
    <col min="3" max="3" width="17.6640625" customWidth="1"/>
    <col min="4" max="4" width="13.109375" bestFit="1" customWidth="1"/>
    <col min="5" max="5" width="8.88671875" customWidth="1"/>
    <col min="6" max="6" width="12.33203125" customWidth="1"/>
    <col min="7" max="7" width="12.88671875" customWidth="1"/>
    <col min="8" max="9" width="8.88671875" customWidth="1"/>
  </cols>
  <sheetData>
    <row r="1" spans="1:8" ht="15" thickBot="1"/>
    <row r="2" spans="1:8" ht="37.200000000000003" customHeight="1">
      <c r="B2" s="26" t="s">
        <v>130</v>
      </c>
      <c r="C2" s="27"/>
    </row>
    <row r="3" spans="1:8">
      <c r="B3" s="28"/>
      <c r="C3" s="29"/>
    </row>
    <row r="4" spans="1:8" ht="15" thickBot="1">
      <c r="B4" s="30"/>
      <c r="C4" s="31"/>
      <c r="F4" s="13" t="b">
        <v>1</v>
      </c>
      <c r="G4" s="13" t="s">
        <v>4</v>
      </c>
      <c r="H4">
        <f>COUNTIF(C15:C66,F4)</f>
        <v>0</v>
      </c>
    </row>
    <row r="5" spans="1:8">
      <c r="A5" s="1"/>
      <c r="B5" s="1" t="s">
        <v>39</v>
      </c>
      <c r="C5" s="14"/>
      <c r="F5" s="13" t="b">
        <v>0</v>
      </c>
      <c r="G5" s="13" t="s">
        <v>6</v>
      </c>
      <c r="H5">
        <f>COUNTIF(C16:C67,F5)</f>
        <v>20</v>
      </c>
    </row>
    <row r="6" spans="1:8">
      <c r="A6" s="1"/>
      <c r="B6" s="1"/>
      <c r="C6" s="2"/>
    </row>
    <row r="7" spans="1:8">
      <c r="A7" s="1"/>
      <c r="B7" s="1" t="s">
        <v>131</v>
      </c>
      <c r="C7" s="2"/>
    </row>
    <row r="8" spans="1:8">
      <c r="A8" s="1"/>
      <c r="B8" s="1" t="s">
        <v>132</v>
      </c>
      <c r="C8" s="2"/>
    </row>
    <row r="9" spans="1:8">
      <c r="A9" s="1"/>
      <c r="B9" s="8" t="s">
        <v>9</v>
      </c>
      <c r="C9" s="2"/>
    </row>
    <row r="10" spans="1:8">
      <c r="A10" s="1"/>
      <c r="B10" s="1" t="s">
        <v>42</v>
      </c>
      <c r="C10" s="2"/>
    </row>
    <row r="11" spans="1:8">
      <c r="A11" s="1"/>
      <c r="B11" s="1"/>
      <c r="C11" s="2"/>
    </row>
    <row r="12" spans="1:8">
      <c r="A12" s="1"/>
      <c r="B12" s="1"/>
      <c r="C12" s="2"/>
    </row>
    <row r="13" spans="1:8">
      <c r="A13" s="1"/>
      <c r="B13" s="8" t="s">
        <v>133</v>
      </c>
      <c r="C13" s="2"/>
    </row>
    <row r="14" spans="1:8">
      <c r="A14" s="1"/>
      <c r="B14" s="1"/>
      <c r="C14" s="2"/>
    </row>
    <row r="15" spans="1:8">
      <c r="A15" s="1"/>
      <c r="B15" s="1" t="s">
        <v>134</v>
      </c>
      <c r="C15" s="15" t="s">
        <v>13</v>
      </c>
    </row>
    <row r="16" spans="1:8">
      <c r="A16" s="1"/>
      <c r="B16" s="1"/>
      <c r="C16" s="2"/>
    </row>
    <row r="17" spans="1:3">
      <c r="A17" s="1"/>
      <c r="B17" s="1" t="s">
        <v>135</v>
      </c>
      <c r="C17" s="4" t="b">
        <v>0</v>
      </c>
    </row>
    <row r="18" spans="1:3">
      <c r="A18" s="1"/>
      <c r="B18" s="1" t="s">
        <v>136</v>
      </c>
      <c r="C18" s="4" t="b">
        <v>0</v>
      </c>
    </row>
    <row r="19" spans="1:3">
      <c r="A19" s="1"/>
      <c r="B19" s="1" t="s">
        <v>137</v>
      </c>
      <c r="C19" s="4" t="b">
        <v>0</v>
      </c>
    </row>
    <row r="20" spans="1:3">
      <c r="A20" s="1"/>
      <c r="B20" s="1" t="s">
        <v>138</v>
      </c>
      <c r="C20" s="4" t="b">
        <v>0</v>
      </c>
    </row>
    <row r="21" spans="1:3">
      <c r="A21" s="1"/>
      <c r="B21" s="1"/>
      <c r="C21" s="2"/>
    </row>
    <row r="22" spans="1:3">
      <c r="A22" s="1"/>
      <c r="B22" s="1" t="s">
        <v>18</v>
      </c>
      <c r="C22" s="2"/>
    </row>
    <row r="23" spans="1:3">
      <c r="A23" s="1"/>
      <c r="B23" s="1"/>
      <c r="C23" s="2"/>
    </row>
    <row r="24" spans="1:3">
      <c r="A24" s="1"/>
      <c r="B24" s="1"/>
      <c r="C24" s="2"/>
    </row>
    <row r="25" spans="1:3">
      <c r="A25" s="1"/>
      <c r="B25" s="1"/>
      <c r="C25" s="2"/>
    </row>
    <row r="26" spans="1:3">
      <c r="A26" s="1"/>
      <c r="B26" s="1" t="s">
        <v>139</v>
      </c>
      <c r="C26" s="2"/>
    </row>
    <row r="27" spans="1:3">
      <c r="A27" s="1"/>
      <c r="B27" s="1"/>
      <c r="C27" s="2"/>
    </row>
    <row r="28" spans="1:3">
      <c r="A28" s="1"/>
      <c r="B28" s="1" t="s">
        <v>140</v>
      </c>
      <c r="C28" s="4" t="b">
        <v>0</v>
      </c>
    </row>
    <row r="29" spans="1:3">
      <c r="A29" s="1"/>
      <c r="B29" s="1" t="s">
        <v>141</v>
      </c>
      <c r="C29" s="4" t="b">
        <v>0</v>
      </c>
    </row>
    <row r="30" spans="1:3">
      <c r="A30" s="1"/>
      <c r="B30" s="1" t="s">
        <v>142</v>
      </c>
      <c r="C30" s="4" t="b">
        <v>0</v>
      </c>
    </row>
    <row r="31" spans="1:3">
      <c r="A31" s="1"/>
      <c r="B31" s="1" t="s">
        <v>143</v>
      </c>
      <c r="C31" s="4" t="b">
        <v>0</v>
      </c>
    </row>
    <row r="32" spans="1:3">
      <c r="A32" s="1"/>
      <c r="B32" s="1"/>
      <c r="C32" s="2"/>
    </row>
    <row r="33" spans="1:3">
      <c r="A33" s="1"/>
      <c r="B33" s="1" t="s">
        <v>18</v>
      </c>
      <c r="C33" s="2"/>
    </row>
    <row r="34" spans="1:3" ht="12" customHeight="1">
      <c r="A34" s="1"/>
      <c r="B34" s="1"/>
      <c r="C34" s="2"/>
    </row>
    <row r="35" spans="1:3" ht="13.95" customHeight="1">
      <c r="A35" s="1"/>
      <c r="B35" s="1"/>
      <c r="C35" s="2"/>
    </row>
    <row r="36" spans="1:3">
      <c r="A36" s="1"/>
      <c r="B36" s="1"/>
      <c r="C36" s="2"/>
    </row>
    <row r="37" spans="1:3">
      <c r="A37" s="1"/>
      <c r="B37" s="1" t="s">
        <v>144</v>
      </c>
      <c r="C37" s="2"/>
    </row>
    <row r="38" spans="1:3">
      <c r="A38" s="1"/>
      <c r="B38" s="1"/>
      <c r="C38" s="2"/>
    </row>
    <row r="39" spans="1:3">
      <c r="A39" s="1"/>
      <c r="B39" s="1" t="s">
        <v>145</v>
      </c>
      <c r="C39" s="4" t="b">
        <v>0</v>
      </c>
    </row>
    <row r="40" spans="1:3" ht="15" customHeight="1">
      <c r="A40" s="1"/>
      <c r="B40" s="1" t="s">
        <v>146</v>
      </c>
      <c r="C40" s="4" t="b">
        <v>0</v>
      </c>
    </row>
    <row r="41" spans="1:3">
      <c r="A41" s="1"/>
      <c r="B41" s="1" t="s">
        <v>147</v>
      </c>
      <c r="C41" s="4" t="b">
        <v>0</v>
      </c>
    </row>
    <row r="42" spans="1:3">
      <c r="A42" s="1"/>
      <c r="B42" s="1" t="s">
        <v>148</v>
      </c>
      <c r="C42" s="4" t="b">
        <v>0</v>
      </c>
    </row>
    <row r="43" spans="1:3">
      <c r="A43" s="1"/>
      <c r="B43" s="1"/>
      <c r="C43" s="2"/>
    </row>
    <row r="44" spans="1:3">
      <c r="A44" s="1"/>
      <c r="B44" s="1" t="s">
        <v>18</v>
      </c>
      <c r="C44" s="2"/>
    </row>
    <row r="45" spans="1:3">
      <c r="A45" s="1"/>
      <c r="B45" s="1"/>
      <c r="C45" s="2"/>
    </row>
    <row r="46" spans="1:3">
      <c r="A46" s="1"/>
      <c r="B46" s="1"/>
      <c r="C46" s="2"/>
    </row>
    <row r="47" spans="1:3">
      <c r="A47" s="1"/>
      <c r="B47" s="1"/>
      <c r="C47" s="2"/>
    </row>
    <row r="48" spans="1:3">
      <c r="A48" s="1"/>
      <c r="B48" s="1" t="s">
        <v>149</v>
      </c>
      <c r="C48" s="2"/>
    </row>
    <row r="49" spans="2:3">
      <c r="B49" s="1"/>
      <c r="C49" s="2"/>
    </row>
    <row r="50" spans="2:3">
      <c r="B50" s="1" t="s">
        <v>150</v>
      </c>
      <c r="C50" s="4" t="b">
        <v>0</v>
      </c>
    </row>
    <row r="51" spans="2:3">
      <c r="B51" s="1" t="s">
        <v>151</v>
      </c>
      <c r="C51" s="4" t="b">
        <v>0</v>
      </c>
    </row>
    <row r="52" spans="2:3">
      <c r="B52" s="1" t="s">
        <v>152</v>
      </c>
      <c r="C52" s="4" t="b">
        <v>0</v>
      </c>
    </row>
    <row r="53" spans="2:3">
      <c r="B53" s="1" t="s">
        <v>153</v>
      </c>
      <c r="C53" s="4" t="b">
        <v>0</v>
      </c>
    </row>
    <row r="54" spans="2:3">
      <c r="B54" s="1"/>
      <c r="C54" s="2"/>
    </row>
    <row r="55" spans="2:3">
      <c r="B55" s="1" t="s">
        <v>18</v>
      </c>
      <c r="C55" s="2"/>
    </row>
    <row r="56" spans="2:3">
      <c r="B56" s="1"/>
      <c r="C56" s="2"/>
    </row>
    <row r="57" spans="2:3">
      <c r="B57" s="1"/>
      <c r="C57" s="2"/>
    </row>
    <row r="58" spans="2:3">
      <c r="B58" s="1"/>
      <c r="C58" s="2"/>
    </row>
    <row r="59" spans="2:3">
      <c r="B59" s="1" t="s">
        <v>125</v>
      </c>
      <c r="C59" s="2"/>
    </row>
    <row r="60" spans="2:3">
      <c r="B60" s="1"/>
      <c r="C60" s="2"/>
    </row>
    <row r="61" spans="2:3">
      <c r="B61" s="1" t="s">
        <v>154</v>
      </c>
      <c r="C61" s="4" t="b">
        <v>0</v>
      </c>
    </row>
    <row r="62" spans="2:3">
      <c r="B62" s="1" t="s">
        <v>155</v>
      </c>
      <c r="C62" s="4" t="b">
        <v>0</v>
      </c>
    </row>
    <row r="63" spans="2:3">
      <c r="B63" s="1" t="s">
        <v>156</v>
      </c>
      <c r="C63" s="4" t="b">
        <v>0</v>
      </c>
    </row>
    <row r="64" spans="2:3">
      <c r="B64" s="1" t="s">
        <v>157</v>
      </c>
      <c r="C64" s="4" t="b">
        <v>0</v>
      </c>
    </row>
    <row r="65" spans="1:3">
      <c r="B65" s="1"/>
      <c r="C65" s="2"/>
    </row>
    <row r="66" spans="1:3">
      <c r="A66" s="2"/>
      <c r="B66" s="1" t="s">
        <v>18</v>
      </c>
      <c r="C66" s="2"/>
    </row>
    <row r="67" spans="1:3" ht="13.95" customHeight="1" thickBot="1">
      <c r="A67" s="3"/>
      <c r="B67" s="10"/>
      <c r="C67" s="7"/>
    </row>
  </sheetData>
  <mergeCells count="1">
    <mergeCell ref="B2:C4"/>
  </mergeCells>
  <pageMargins left="0.511811024" right="0.511811024" top="0.78740157499999996" bottom="0.78740157499999996" header="0.31496062000000002" footer="0.31496062000000002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INTRODUÇÃO</vt:lpstr>
      <vt:lpstr>INDICADORES </vt:lpstr>
      <vt:lpstr>SEIRI </vt:lpstr>
      <vt:lpstr>SEITON </vt:lpstr>
      <vt:lpstr>SEISO </vt:lpstr>
      <vt:lpstr>SEIKETSU </vt:lpstr>
      <vt:lpstr> SHITSUKE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MAECELO LIMA</dc:creator>
  <cp:keywords/>
  <dc:description/>
  <cp:lastModifiedBy>MAECELO LIMA</cp:lastModifiedBy>
  <cp:revision/>
  <dcterms:created xsi:type="dcterms:W3CDTF">2025-05-02T02:16:29Z</dcterms:created>
  <dcterms:modified xsi:type="dcterms:W3CDTF">2025-05-06T17:14:27Z</dcterms:modified>
  <cp:category/>
  <cp:contentStatus/>
</cp:coreProperties>
</file>